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00133395\Desktop\デスクトップにあったデータ\R7.8.4　米原さんに頼むこと（契約一覧）\"/>
    </mc:Choice>
  </mc:AlternateContent>
  <xr:revisionPtr revIDLastSave="0" documentId="8_{22A043C2-5EB0-46F2-88C6-EB60EE9DF0D6}" xr6:coauthVersionLast="47" xr6:coauthVersionMax="47" xr10:uidLastSave="{00000000-0000-0000-0000-000000000000}"/>
  <bookViews>
    <workbookView xWindow="-108" yWindow="-108" windowWidth="23256" windowHeight="12456" activeTab="1"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'競争入札（工事）'!$A$6:$M$6</definedName>
    <definedName name="_xlnm._FilterDatabase" localSheetId="1" hidden="1">'競争入札（物品役務等）'!$B$5:$M$35</definedName>
    <definedName name="_xlnm._FilterDatabase" localSheetId="2" hidden="1">'随意契約（工事）'!$A$6:$N$6</definedName>
    <definedName name="_xlnm._FilterDatabase" localSheetId="3" hidden="1">'随意契約（物品役務等）'!$A$6:$N$6</definedName>
    <definedName name="_xlnm.Print_Area" localSheetId="1">'競争入札（物品役務等）'!$B$1:$M$38</definedName>
    <definedName name="_xlnm.Print_Area" localSheetId="2">'随意契約（工事）'!$A$1:$N$11</definedName>
    <definedName name="_xlnm.Print_Titles" localSheetId="0">'競争入札（工事）'!$1:$6</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alcChain>
</file>

<file path=xl/sharedStrings.xml><?xml version="1.0" encoding="utf-8"?>
<sst xmlns="http://schemas.openxmlformats.org/spreadsheetml/2006/main" count="475" uniqueCount="129">
  <si>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</si>
  <si>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</si>
  <si>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</si>
  <si>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</si>
  <si>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</si>
  <si>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</si>
  <si>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</si>
  <si>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</si>
  <si>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</si>
  <si>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</si>
  <si>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</si>
  <si>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</si>
  <si>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</si>
  <si>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</si>
  <si>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</si>
  <si>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</si>
  <si>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</si>
  <si>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</si>
  <si>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</si>
  <si>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</si>
  <si>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</si>
  <si>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</si>
  <si>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</si>
  <si>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</si>
  <si>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</si>
  <si>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</si>
  <si>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検査委託（浸透圧・尿　外１８３件）</t>
  </si>
  <si>
    <t>富山県南砺市信末5963
独立行政法人国立病院機構
北陸病院　院長　吉田　光宏</t>
    <rPh sb="0" eb="3">
      <t>トヤマケン</t>
    </rPh>
    <rPh sb="3" eb="5">
      <t>ナント</t>
    </rPh>
    <rPh sb="5" eb="6">
      <t>シ</t>
    </rPh>
    <rPh sb="6" eb="7">
      <t>ノブ</t>
    </rPh>
    <rPh sb="7" eb="8">
      <t>スエ</t>
    </rPh>
    <rPh sb="13" eb="25">
      <t>ドク</t>
    </rPh>
    <rPh sb="26" eb="28">
      <t>ホクリク</t>
    </rPh>
    <rPh sb="28" eb="30">
      <t>ビョウイン</t>
    </rPh>
    <rPh sb="31" eb="33">
      <t>インチョウ</t>
    </rPh>
    <rPh sb="34" eb="36">
      <t>ヨシダ</t>
    </rPh>
    <rPh sb="37" eb="39">
      <t>ミツヒロ</t>
    </rPh>
    <phoneticPr fontId="2"/>
  </si>
  <si>
    <t>東京都港区芝浦一丁目２番３号
株式会社LSIメディエンス</t>
    <rPh sb="0" eb="3">
      <t>トウキョウト</t>
    </rPh>
    <rPh sb="3" eb="4">
      <t>ミナト</t>
    </rPh>
    <rPh sb="4" eb="5">
      <t>ク</t>
    </rPh>
    <rPh sb="5" eb="7">
      <t>シバウラ</t>
    </rPh>
    <rPh sb="7" eb="8">
      <t>イッ</t>
    </rPh>
    <rPh sb="8" eb="10">
      <t>チョウメ</t>
    </rPh>
    <rPh sb="11" eb="12">
      <t>バン</t>
    </rPh>
    <rPh sb="13" eb="14">
      <t>ゴウ</t>
    </rPh>
    <rPh sb="15" eb="19">
      <t>カブシキガイシャ</t>
    </rPh>
    <phoneticPr fontId="2"/>
  </si>
  <si>
    <t>一般競争入札</t>
    <rPh sb="0" eb="2">
      <t>イッパン</t>
    </rPh>
    <rPh sb="2" eb="4">
      <t>キョウソウ</t>
    </rPh>
    <rPh sb="4" eb="6">
      <t>ニュウサツ</t>
    </rPh>
    <phoneticPr fontId="2"/>
  </si>
  <si>
    <t>－</t>
  </si>
  <si>
    <t>契約期間
(R7.7.1～R8.6.30)</t>
  </si>
  <si>
    <t>医療用消耗品等２９０品目調達</t>
  </si>
  <si>
    <t>富山県高岡市笹川２６００番地
株式会社ファイネス高岡支店</t>
  </si>
  <si>
    <t>富山県砺波市新又１５２番地２
小野医療器株式会社</t>
  </si>
  <si>
    <t>富山県富山市下堀５８－７
株式会社中川医療器械</t>
  </si>
  <si>
    <t>富山県金沢市東蚊爪町ラ５３番地１
株式会社ＺＥＲＯ・アース</t>
  </si>
  <si>
    <t>一般消耗品等（殺菌剤　外１３６件）</t>
  </si>
  <si>
    <t>愛知県名古屋市東区泉二丁目３番３号
ケイティケイ株式会社</t>
  </si>
  <si>
    <t>契約期間
(R7.4.1～R8.3.31)</t>
  </si>
  <si>
    <t>富山県魚津市北中５５０－１
有限会社重松</t>
    <rPh sb="14" eb="18">
      <t>ユウゲンガイシャ</t>
    </rPh>
    <rPh sb="18" eb="20">
      <t>シゲマツ</t>
    </rPh>
    <phoneticPr fontId="7"/>
  </si>
  <si>
    <t>富山県高岡市波岡４６番３号
有限会社津田医療器</t>
  </si>
  <si>
    <t>富山県富山市飯野２-３
日本海綿業株式会社</t>
  </si>
  <si>
    <t>富山県富山市上袋７１５－１
林商会株式会社</t>
    <rPh sb="14" eb="15">
      <t>ハヤシ</t>
    </rPh>
    <rPh sb="15" eb="17">
      <t>ショウカイ</t>
    </rPh>
    <rPh sb="17" eb="21">
      <t>カブシキガイシャ</t>
    </rPh>
    <phoneticPr fontId="7"/>
  </si>
  <si>
    <t>医薬品購入（シングリックス筋注用）</t>
    <phoneticPr fontId="2"/>
  </si>
  <si>
    <t>富山県富山市新庄町４４番地５
東邦薬品株式会社富山営業所</t>
    <rPh sb="3" eb="6">
      <t>トヤマシ</t>
    </rPh>
    <rPh sb="6" eb="8">
      <t>シンジョウ</t>
    </rPh>
    <rPh sb="8" eb="9">
      <t>マチ</t>
    </rPh>
    <rPh sb="11" eb="13">
      <t>バンチ</t>
    </rPh>
    <rPh sb="15" eb="17">
      <t>トウホウ</t>
    </rPh>
    <rPh sb="17" eb="19">
      <t>ヤクヒン</t>
    </rPh>
    <rPh sb="19" eb="23">
      <t>カブシキガイシャ</t>
    </rPh>
    <rPh sb="23" eb="25">
      <t>トヤマ</t>
    </rPh>
    <rPh sb="25" eb="28">
      <t>エイギョウショ</t>
    </rPh>
    <phoneticPr fontId="4"/>
  </si>
  <si>
    <t>契約期間
(R7.3.1～R7.9.30)</t>
    <rPh sb="0" eb="2">
      <t>ケイヤク</t>
    </rPh>
    <rPh sb="2" eb="4">
      <t>キカン</t>
    </rPh>
    <phoneticPr fontId="2"/>
  </si>
  <si>
    <t>重油購入
(Ａ重油1種1号)</t>
    <rPh sb="0" eb="2">
      <t>ジュウユ</t>
    </rPh>
    <rPh sb="2" eb="4">
      <t>コウニュウ</t>
    </rPh>
    <rPh sb="7" eb="9">
      <t>ジュウユ</t>
    </rPh>
    <rPh sb="10" eb="11">
      <t>タネ</t>
    </rPh>
    <rPh sb="12" eb="13">
      <t>ゴウ</t>
    </rPh>
    <phoneticPr fontId="2"/>
  </si>
  <si>
    <t>富山県富山市田中町５丁目１－８
竹中産業株式会社</t>
    <rPh sb="0" eb="3">
      <t>トヤマケン</t>
    </rPh>
    <rPh sb="3" eb="6">
      <t>トヤマシ</t>
    </rPh>
    <rPh sb="6" eb="9">
      <t>タナカマチ</t>
    </rPh>
    <rPh sb="10" eb="12">
      <t>チョウメ</t>
    </rPh>
    <rPh sb="16" eb="18">
      <t>タケナカ</t>
    </rPh>
    <rPh sb="18" eb="20">
      <t>サンギョウ</t>
    </rPh>
    <rPh sb="20" eb="24">
      <t>カブシキカイシャ</t>
    </rPh>
    <phoneticPr fontId="2"/>
  </si>
  <si>
    <t>－</t>
    <phoneticPr fontId="2"/>
  </si>
  <si>
    <t>契約期間(R7.1.1～R7.3.31)</t>
    <rPh sb="0" eb="2">
      <t>ケイヤク</t>
    </rPh>
    <rPh sb="2" eb="4">
      <t>キカン</t>
    </rPh>
    <phoneticPr fontId="2"/>
  </si>
  <si>
    <t>医薬品購入（ダイチロナ筋注　 外１件）</t>
    <rPh sb="3" eb="5">
      <t>コウニュウ</t>
    </rPh>
    <rPh sb="11" eb="13">
      <t>キンチュウ</t>
    </rPh>
    <phoneticPr fontId="2"/>
  </si>
  <si>
    <t>富山県高岡市四日市１０９番２３
明祥株式会社高岡支店</t>
    <rPh sb="16" eb="22">
      <t>メイショウカブシキガイシャ</t>
    </rPh>
    <rPh sb="22" eb="24">
      <t>タカオカ</t>
    </rPh>
    <rPh sb="24" eb="26">
      <t>シテン</t>
    </rPh>
    <phoneticPr fontId="4"/>
  </si>
  <si>
    <t>契約期間
(R6.12.1～R7.9.30)</t>
    <rPh sb="0" eb="2">
      <t>ケイヤク</t>
    </rPh>
    <rPh sb="2" eb="4">
      <t>キカン</t>
    </rPh>
    <phoneticPr fontId="2"/>
  </si>
  <si>
    <t>医薬品調達（「山善」第二リン灰　 外８１件）</t>
    <rPh sb="7" eb="9">
      <t>ヤマゼン</t>
    </rPh>
    <rPh sb="10" eb="11">
      <t>ダイ</t>
    </rPh>
    <rPh sb="11" eb="12">
      <t>ニ</t>
    </rPh>
    <rPh sb="14" eb="15">
      <t>ハイ</t>
    </rPh>
    <phoneticPr fontId="2"/>
  </si>
  <si>
    <t>富山県高岡市笹川２６００番地
株式会社ファイネス高岡支店</t>
    <phoneticPr fontId="2"/>
  </si>
  <si>
    <t>契約期間
(R6.10.1～R7.9.30)</t>
    <rPh sb="0" eb="2">
      <t>ケイヤク</t>
    </rPh>
    <rPh sb="2" eb="4">
      <t>キカン</t>
    </rPh>
    <phoneticPr fontId="2"/>
  </si>
  <si>
    <t>石川県金沢市鞍月５丁目１７７
カメイ株式会社</t>
    <rPh sb="0" eb="3">
      <t>イシカワケン</t>
    </rPh>
    <rPh sb="3" eb="6">
      <t>カナザワシ</t>
    </rPh>
    <rPh sb="6" eb="8">
      <t>クラツキ</t>
    </rPh>
    <rPh sb="9" eb="11">
      <t>チョウメ</t>
    </rPh>
    <rPh sb="18" eb="22">
      <t>カブシキカイシャ</t>
    </rPh>
    <phoneticPr fontId="2"/>
  </si>
  <si>
    <t>契約期間(R6.10.1～R6.12.31)</t>
    <rPh sb="0" eb="2">
      <t>ケイヤク</t>
    </rPh>
    <rPh sb="2" eb="4">
      <t>キカン</t>
    </rPh>
    <phoneticPr fontId="2"/>
  </si>
  <si>
    <t>契約期間(R6.7.1～R6.9.30)</t>
    <rPh sb="0" eb="2">
      <t>ケイヤク</t>
    </rPh>
    <rPh sb="2" eb="4">
      <t>キカン</t>
    </rPh>
    <phoneticPr fontId="2"/>
  </si>
  <si>
    <t>人工呼吸器賃貸借一式</t>
    <rPh sb="0" eb="2">
      <t>ジンコウ</t>
    </rPh>
    <rPh sb="2" eb="5">
      <t>コキュウキ</t>
    </rPh>
    <rPh sb="5" eb="8">
      <t>チンタイシャク</t>
    </rPh>
    <rPh sb="9" eb="10">
      <t>シキ</t>
    </rPh>
    <phoneticPr fontId="2"/>
  </si>
  <si>
    <t>富山県砺波市新富町２番１４号
小野医療器株式会社</t>
    <rPh sb="0" eb="3">
      <t>トヤマケン</t>
    </rPh>
    <rPh sb="3" eb="6">
      <t>トナミシ</t>
    </rPh>
    <rPh sb="6" eb="8">
      <t>シントミ</t>
    </rPh>
    <rPh sb="8" eb="9">
      <t>チョウ</t>
    </rPh>
    <rPh sb="10" eb="11">
      <t>バン</t>
    </rPh>
    <rPh sb="13" eb="14">
      <t>ゴウ</t>
    </rPh>
    <rPh sb="15" eb="20">
      <t>オノイリョウキ</t>
    </rPh>
    <rPh sb="20" eb="22">
      <t>カブシキ</t>
    </rPh>
    <rPh sb="22" eb="24">
      <t>カイシャ</t>
    </rPh>
    <phoneticPr fontId="7"/>
  </si>
  <si>
    <t>契約期間
(R6.7.1～R8.6.30)</t>
    <rPh sb="0" eb="2">
      <t>ケイヤク</t>
    </rPh>
    <rPh sb="2" eb="4">
      <t>キカン</t>
    </rPh>
    <phoneticPr fontId="2"/>
  </si>
  <si>
    <t>在宅持続陽圧呼吸器賃貸借一式</t>
    <rPh sb="0" eb="2">
      <t>ザイタク</t>
    </rPh>
    <rPh sb="2" eb="4">
      <t>ジゾク</t>
    </rPh>
    <rPh sb="4" eb="6">
      <t>ヨウアツ</t>
    </rPh>
    <rPh sb="6" eb="9">
      <t>コキュウキ</t>
    </rPh>
    <rPh sb="9" eb="12">
      <t>チンタイシャク</t>
    </rPh>
    <rPh sb="13" eb="14">
      <t>シキ</t>
    </rPh>
    <phoneticPr fontId="2"/>
  </si>
  <si>
    <t>石川県金沢市割出町７０２番２
イーストメディック株式会社</t>
    <rPh sb="0" eb="3">
      <t>イシカワケン</t>
    </rPh>
    <rPh sb="3" eb="6">
      <t>カナザワシ</t>
    </rPh>
    <rPh sb="6" eb="8">
      <t>ワリイデ</t>
    </rPh>
    <rPh sb="8" eb="9">
      <t>マチ</t>
    </rPh>
    <rPh sb="12" eb="13">
      <t>バン</t>
    </rPh>
    <rPh sb="24" eb="26">
      <t>カブシキ</t>
    </rPh>
    <rPh sb="26" eb="28">
      <t>カイシャ</t>
    </rPh>
    <phoneticPr fontId="7"/>
  </si>
  <si>
    <t>電力調達</t>
    <rPh sb="0" eb="2">
      <t>デンリョク</t>
    </rPh>
    <rPh sb="2" eb="4">
      <t>チョウタツ</t>
    </rPh>
    <phoneticPr fontId="2"/>
  </si>
  <si>
    <t>寝具賃貸借一式</t>
    <rPh sb="0" eb="2">
      <t>シング</t>
    </rPh>
    <rPh sb="2" eb="5">
      <t>チンタイシャク</t>
    </rPh>
    <rPh sb="5" eb="7">
      <t>イチシキ</t>
    </rPh>
    <phoneticPr fontId="2"/>
  </si>
  <si>
    <t>富山県富山市飯野２－３
日本海綿業株式会社</t>
    <rPh sb="3" eb="6">
      <t>トヤマシ</t>
    </rPh>
    <rPh sb="6" eb="8">
      <t>イイノ</t>
    </rPh>
    <rPh sb="12" eb="15">
      <t>ニホンウミ</t>
    </rPh>
    <rPh sb="15" eb="17">
      <t>メンギョウ</t>
    </rPh>
    <phoneticPr fontId="2"/>
  </si>
  <si>
    <t>契約期間(R6.4.1～R9.3.31)</t>
    <rPh sb="0" eb="2">
      <t>ケイヤク</t>
    </rPh>
    <rPh sb="2" eb="4">
      <t>キカン</t>
    </rPh>
    <phoneticPr fontId="2"/>
  </si>
  <si>
    <t>院外洗濯業務委託</t>
    <rPh sb="0" eb="2">
      <t>インガイ</t>
    </rPh>
    <rPh sb="2" eb="4">
      <t>センタク</t>
    </rPh>
    <rPh sb="4" eb="6">
      <t>ギョウム</t>
    </rPh>
    <rPh sb="6" eb="8">
      <t>イタク</t>
    </rPh>
    <phoneticPr fontId="2"/>
  </si>
  <si>
    <t>富山県砺波市新富町２番１４号
小野医療器株式会社</t>
    <phoneticPr fontId="2"/>
  </si>
  <si>
    <t>契約期間(R6.4.1～R8.3.31)</t>
    <rPh sb="0" eb="2">
      <t>ケイヤク</t>
    </rPh>
    <rPh sb="2" eb="4">
      <t>キカン</t>
    </rPh>
    <phoneticPr fontId="2"/>
  </si>
  <si>
    <t>電気設備保安点検・デマンド監視業務委託</t>
    <rPh sb="0" eb="4">
      <t>デンキセツビ</t>
    </rPh>
    <rPh sb="4" eb="6">
      <t>ホアン</t>
    </rPh>
    <rPh sb="6" eb="8">
      <t>テンケン</t>
    </rPh>
    <rPh sb="13" eb="15">
      <t>カンシ</t>
    </rPh>
    <rPh sb="15" eb="17">
      <t>ギョウム</t>
    </rPh>
    <rPh sb="17" eb="19">
      <t>イタク</t>
    </rPh>
    <phoneticPr fontId="2"/>
  </si>
  <si>
    <t>富山県高岡市石瀬８７１番３
一般財団法人北陸電気保安協会</t>
    <rPh sb="3" eb="6">
      <t>タカオカシ</t>
    </rPh>
    <rPh sb="6" eb="8">
      <t>イシセ</t>
    </rPh>
    <rPh sb="11" eb="12">
      <t>バン</t>
    </rPh>
    <rPh sb="14" eb="15">
      <t>イチ</t>
    </rPh>
    <rPh sb="15" eb="16">
      <t>ハン</t>
    </rPh>
    <rPh sb="16" eb="18">
      <t>ザイダン</t>
    </rPh>
    <rPh sb="18" eb="20">
      <t>ホウジン</t>
    </rPh>
    <rPh sb="20" eb="22">
      <t>ホクリク</t>
    </rPh>
    <rPh sb="22" eb="24">
      <t>デンキ</t>
    </rPh>
    <rPh sb="24" eb="26">
      <t>ホアン</t>
    </rPh>
    <rPh sb="26" eb="28">
      <t>キョウカイ</t>
    </rPh>
    <phoneticPr fontId="2"/>
  </si>
  <si>
    <t>看護助手業務委託</t>
    <rPh sb="0" eb="2">
      <t>カンゴ</t>
    </rPh>
    <rPh sb="2" eb="4">
      <t>ジョシュ</t>
    </rPh>
    <rPh sb="4" eb="6">
      <t>ギョウム</t>
    </rPh>
    <rPh sb="6" eb="8">
      <t>イタク</t>
    </rPh>
    <phoneticPr fontId="2"/>
  </si>
  <si>
    <t>石川県加賀市大聖寺東町１丁目７番地
朝日メインテナンス工業株式会社</t>
    <rPh sb="0" eb="3">
      <t>イシカワケン</t>
    </rPh>
    <rPh sb="3" eb="6">
      <t>カガシ</t>
    </rPh>
    <rPh sb="6" eb="7">
      <t>ダイ</t>
    </rPh>
    <rPh sb="7" eb="8">
      <t>ヒジリ</t>
    </rPh>
    <rPh sb="8" eb="9">
      <t>テラ</t>
    </rPh>
    <rPh sb="9" eb="10">
      <t>ヒガシ</t>
    </rPh>
    <rPh sb="10" eb="11">
      <t>マチ</t>
    </rPh>
    <rPh sb="12" eb="14">
      <t>チョウメ</t>
    </rPh>
    <rPh sb="15" eb="17">
      <t>バンチ</t>
    </rPh>
    <rPh sb="18" eb="20">
      <t>アサヒ</t>
    </rPh>
    <rPh sb="27" eb="29">
      <t>コウギョウ</t>
    </rPh>
    <rPh sb="29" eb="33">
      <t>カブシキカイシャ</t>
    </rPh>
    <phoneticPr fontId="2"/>
  </si>
  <si>
    <t>患者給食　下膳・食器洗浄消毒業務委託</t>
    <rPh sb="0" eb="2">
      <t>カンジャ</t>
    </rPh>
    <rPh sb="2" eb="4">
      <t>キュウショク</t>
    </rPh>
    <rPh sb="5" eb="7">
      <t>ゲゼン</t>
    </rPh>
    <rPh sb="8" eb="10">
      <t>ショクキ</t>
    </rPh>
    <rPh sb="10" eb="12">
      <t>センジョウ</t>
    </rPh>
    <rPh sb="12" eb="14">
      <t>ショウドク</t>
    </rPh>
    <rPh sb="14" eb="16">
      <t>ギョウム</t>
    </rPh>
    <rPh sb="16" eb="18">
      <t>イタク</t>
    </rPh>
    <phoneticPr fontId="2"/>
  </si>
  <si>
    <t>新潟県新潟市中央区日の出三丁目４番１５号
ラミコジャパン株式会社</t>
    <rPh sb="0" eb="3">
      <t>ニイガタケン</t>
    </rPh>
    <rPh sb="3" eb="6">
      <t>ニイガタシ</t>
    </rPh>
    <rPh sb="6" eb="9">
      <t>チュウオウク</t>
    </rPh>
    <rPh sb="9" eb="10">
      <t>ヒ</t>
    </rPh>
    <rPh sb="11" eb="12">
      <t>デ</t>
    </rPh>
    <rPh sb="12" eb="13">
      <t>サン</t>
    </rPh>
    <rPh sb="13" eb="15">
      <t>チョウメ</t>
    </rPh>
    <rPh sb="16" eb="17">
      <t>バン</t>
    </rPh>
    <rPh sb="19" eb="20">
      <t>ゴウ</t>
    </rPh>
    <rPh sb="28" eb="30">
      <t>カブシキ</t>
    </rPh>
    <rPh sb="30" eb="32">
      <t>カイシャ</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</si>
  <si>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</si>
  <si>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</si>
  <si>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</si>
  <si>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</si>
  <si>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</si>
  <si>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老朽化対策整備工事（第Ⅱ期）</t>
    <rPh sb="0" eb="3">
      <t>ロウキュウカ</t>
    </rPh>
    <rPh sb="3" eb="5">
      <t>タイサク</t>
    </rPh>
    <rPh sb="5" eb="7">
      <t>セイビ</t>
    </rPh>
    <rPh sb="7" eb="9">
      <t>コウジ</t>
    </rPh>
    <rPh sb="10" eb="11">
      <t>ダイ</t>
    </rPh>
    <rPh sb="12" eb="13">
      <t>キ</t>
    </rPh>
    <phoneticPr fontId="2"/>
  </si>
  <si>
    <t>富山県南砺市野口800番地
中越興業株式会社</t>
    <rPh sb="0" eb="3">
      <t>トヤマケン</t>
    </rPh>
    <rPh sb="3" eb="6">
      <t>ナントシ</t>
    </rPh>
    <rPh sb="6" eb="8">
      <t>ノグチ</t>
    </rPh>
    <rPh sb="11" eb="13">
      <t>バンチ</t>
    </rPh>
    <rPh sb="14" eb="16">
      <t>チュウエツ</t>
    </rPh>
    <rPh sb="16" eb="18">
      <t>コウギョウ</t>
    </rPh>
    <rPh sb="18" eb="22">
      <t>カブシキガイシャ</t>
    </rPh>
    <phoneticPr fontId="2"/>
  </si>
  <si>
    <t>競争入札に所定回数以上付しても交渉権者がないため（契約事務取扱細則第17条の4）</t>
    <rPh sb="0" eb="4">
      <t>キョウソウニュウサツ</t>
    </rPh>
    <rPh sb="5" eb="9">
      <t>ショテイカイスウ</t>
    </rPh>
    <rPh sb="9" eb="11">
      <t>イジョウ</t>
    </rPh>
    <rPh sb="11" eb="12">
      <t>フ</t>
    </rPh>
    <rPh sb="15" eb="17">
      <t>コウショウ</t>
    </rPh>
    <rPh sb="17" eb="18">
      <t>ケン</t>
    </rPh>
    <rPh sb="18" eb="19">
      <t>シャ</t>
    </rPh>
    <phoneticPr fontId="2"/>
  </si>
  <si>
    <t>-</t>
    <phoneticPr fontId="2"/>
  </si>
  <si>
    <t>工期
（R5.9.1～R6.1.31）</t>
    <rPh sb="0" eb="2">
      <t>コウキ</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</si>
  <si>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</si>
  <si>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</si>
  <si>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</si>
  <si>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</si>
  <si>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</si>
  <si>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感染性廃棄物処理業務委託</t>
  </si>
  <si>
    <t>血液製剤購入契約</t>
    <rPh sb="0" eb="4">
      <t>ケツエキセイザイ</t>
    </rPh>
    <rPh sb="4" eb="8">
      <t>コウニュウケイヤク</t>
    </rPh>
    <phoneticPr fontId="2"/>
  </si>
  <si>
    <t>愛知県瀬戸市南山口町５３９番地３
日本赤十字社東海北陸ブロック血液センター</t>
  </si>
  <si>
    <t>契約相手方が特定されていることが明らかであるため（会計規程第５２条第４項）</t>
  </si>
  <si>
    <t>下水道使用契約</t>
    <rPh sb="0" eb="3">
      <t>ゲスイドウ</t>
    </rPh>
    <rPh sb="3" eb="5">
      <t>シヨウ</t>
    </rPh>
    <rPh sb="5" eb="7">
      <t>ケイヤク</t>
    </rPh>
    <phoneticPr fontId="2"/>
  </si>
  <si>
    <t>富山県南砺市苗島4880番地
南砺市</t>
    <rPh sb="15" eb="18">
      <t>ナントシ</t>
    </rPh>
    <phoneticPr fontId="2"/>
  </si>
  <si>
    <t>地域独占により契約の相手方が特定されており、提供をおこなうことが可能な業者が一であることを確認した場合に該当するため（会計規程第５２条第６項）</t>
  </si>
  <si>
    <t>東京都千代田区外神田1-16-8GEEKS AKIHABARA
株式会社エム・オー・エム・テクノロジー</t>
    <rPh sb="0" eb="7">
      <t>トウキョウトチヨダク</t>
    </rPh>
    <rPh sb="7" eb="10">
      <t>ソトカンダ</t>
    </rPh>
    <rPh sb="32" eb="36">
      <t>カブシキガイシャ</t>
    </rPh>
    <phoneticPr fontId="2"/>
  </si>
  <si>
    <t>当該会社が提供するシステムは他に代替が無いため（会計規程第５２条第４項）</t>
    <rPh sb="0" eb="4">
      <t>トウガイカイシャ</t>
    </rPh>
    <rPh sb="5" eb="7">
      <t>テイキョウ</t>
    </rPh>
    <rPh sb="14" eb="15">
      <t>ホカ</t>
    </rPh>
    <rPh sb="16" eb="18">
      <t>ダイタイ</t>
    </rPh>
    <rPh sb="19" eb="20">
      <t>ナ</t>
    </rPh>
    <rPh sb="24" eb="28">
      <t>カイケイキテイ</t>
    </rPh>
    <rPh sb="28" eb="29">
      <t>ダイ</t>
    </rPh>
    <rPh sb="31" eb="32">
      <t>ジョウ</t>
    </rPh>
    <rPh sb="32" eb="33">
      <t>ダイ</t>
    </rPh>
    <rPh sb="34" eb="35">
      <t>コウ</t>
    </rPh>
    <phoneticPr fontId="2"/>
  </si>
  <si>
    <t>MEDIC DIET Ver8保守契約</t>
    <rPh sb="15" eb="17">
      <t>ホシュ</t>
    </rPh>
    <rPh sb="17" eb="19">
      <t>ケイヤク</t>
    </rPh>
    <phoneticPr fontId="10"/>
  </si>
  <si>
    <t>大阪府大阪市淀川区西中島5-12-12エムオーテックス新大阪ビル
京セラコミュニケーションシステム株式会社</t>
    <rPh sb="0" eb="6">
      <t>オオサカフオオサカシ</t>
    </rPh>
    <rPh sb="6" eb="9">
      <t>ヨドガワク</t>
    </rPh>
    <rPh sb="9" eb="12">
      <t>ニシナカジマ</t>
    </rPh>
    <rPh sb="27" eb="30">
      <t>シンオオサカ</t>
    </rPh>
    <rPh sb="33" eb="34">
      <t>キョウ</t>
    </rPh>
    <rPh sb="49" eb="53">
      <t>カブシキガイシャ</t>
    </rPh>
    <phoneticPr fontId="2"/>
  </si>
  <si>
    <t>医事会計システム保守費用</t>
  </si>
  <si>
    <t>愛知県名古屋市西区牛島町2-5　TOMITA　BLD.
ソフトマックス株式会社</t>
    <rPh sb="0" eb="3">
      <t>アイチケン</t>
    </rPh>
    <rPh sb="3" eb="7">
      <t>ナゴヤシ</t>
    </rPh>
    <rPh sb="7" eb="9">
      <t>ニシク</t>
    </rPh>
    <rPh sb="9" eb="11">
      <t>ウシジマ</t>
    </rPh>
    <rPh sb="11" eb="12">
      <t>チョウ</t>
    </rPh>
    <rPh sb="35" eb="39">
      <t>カブシキガイシャ</t>
    </rPh>
    <phoneticPr fontId="2"/>
  </si>
  <si>
    <t>患者給食調理、盛り付け、配膳、材料管理業務請負</t>
    <rPh sb="0" eb="4">
      <t>カンジャキュウショク</t>
    </rPh>
    <rPh sb="4" eb="6">
      <t>チョウリ</t>
    </rPh>
    <rPh sb="7" eb="8">
      <t>モ</t>
    </rPh>
    <rPh sb="9" eb="10">
      <t>ツ</t>
    </rPh>
    <rPh sb="12" eb="14">
      <t>ハイゼン</t>
    </rPh>
    <rPh sb="15" eb="19">
      <t>ザイリョウカンリ</t>
    </rPh>
    <rPh sb="19" eb="23">
      <t>ギョウムウケオイ</t>
    </rPh>
    <phoneticPr fontId="2"/>
  </si>
  <si>
    <t>富山県富山市上赤江町1-8-13
日本海給食株式会社</t>
    <rPh sb="0" eb="6">
      <t>トヤマケントヤマシ</t>
    </rPh>
    <rPh sb="6" eb="9">
      <t>ウエアカエ</t>
    </rPh>
    <rPh sb="9" eb="10">
      <t>マチ</t>
    </rPh>
    <rPh sb="17" eb="22">
      <t>ニホンカイキュウショク</t>
    </rPh>
    <rPh sb="22" eb="26">
      <t>カブシキガイシャ</t>
    </rPh>
    <phoneticPr fontId="2"/>
  </si>
  <si>
    <t>管理業務総額
139,920,000
材料単価1人1食
360.80</t>
    <rPh sb="0" eb="4">
      <t>カンリギョウム</t>
    </rPh>
    <rPh sb="4" eb="6">
      <t>ソウガク</t>
    </rPh>
    <rPh sb="20" eb="24">
      <t>ザイリョウタンカ</t>
    </rPh>
    <rPh sb="24" eb="28">
      <t>ヒトリイッショク</t>
    </rPh>
    <phoneticPr fontId="2"/>
  </si>
  <si>
    <t>契約期間(R7.4.1～R9.3.31)</t>
    <rPh sb="0" eb="2">
      <t>ケイヤク</t>
    </rPh>
    <rPh sb="2" eb="4">
      <t>キカン</t>
    </rPh>
    <phoneticPr fontId="2"/>
  </si>
  <si>
    <t>業務請負　病棟警備</t>
    <rPh sb="0" eb="4">
      <t>ギョウムウケオイ</t>
    </rPh>
    <rPh sb="5" eb="9">
      <t>ビョウトウケイビ</t>
    </rPh>
    <phoneticPr fontId="2"/>
  </si>
  <si>
    <t>富山県富山市鶴ヶ丘町102-1
株式会社オフィスケイ</t>
    <rPh sb="0" eb="3">
      <t>トヤマケン</t>
    </rPh>
    <rPh sb="3" eb="6">
      <t>トヤマシ</t>
    </rPh>
    <rPh sb="6" eb="10">
      <t>ツルガオカマチ</t>
    </rPh>
    <rPh sb="16" eb="20">
      <t>カブシキガイシャ</t>
    </rPh>
    <phoneticPr fontId="2"/>
  </si>
  <si>
    <t>契約期間(R7.4.1～R9.4.1)</t>
    <rPh sb="0" eb="2">
      <t>ケイヤク</t>
    </rPh>
    <rPh sb="2" eb="4">
      <t>キカン</t>
    </rPh>
    <phoneticPr fontId="2"/>
  </si>
  <si>
    <t>業務請負　医事業務</t>
    <rPh sb="0" eb="4">
      <t>ギョウムウケオイ</t>
    </rPh>
    <rPh sb="5" eb="9">
      <t>イジギョウム</t>
    </rPh>
    <phoneticPr fontId="2"/>
  </si>
  <si>
    <t>東京都千代田神田駿河台4-6
株式会社ニチイ学館</t>
    <rPh sb="0" eb="6">
      <t>トウキョウトチヨダ</t>
    </rPh>
    <rPh sb="6" eb="8">
      <t>カンダ</t>
    </rPh>
    <rPh sb="8" eb="11">
      <t>スルガダイ</t>
    </rPh>
    <rPh sb="15" eb="19">
      <t>カブシキガイシャ</t>
    </rPh>
    <rPh sb="22" eb="24">
      <t>ガッカン</t>
    </rPh>
    <phoneticPr fontId="2"/>
  </si>
  <si>
    <t>業務請負　院内清掃</t>
    <rPh sb="0" eb="4">
      <t>ギョウムウケオイ</t>
    </rPh>
    <rPh sb="5" eb="9">
      <t>インナイセイソウ</t>
    </rPh>
    <phoneticPr fontId="2"/>
  </si>
  <si>
    <t>福島県福島市五月町3-20
キョウワプロテック株式会社</t>
    <rPh sb="0" eb="6">
      <t>フクシマケンフクシマシ</t>
    </rPh>
    <rPh sb="6" eb="9">
      <t>サツキマチ</t>
    </rPh>
    <rPh sb="23" eb="27">
      <t>カブシキガイシャ</t>
    </rPh>
    <phoneticPr fontId="2"/>
  </si>
  <si>
    <t>契約期間(R7.7.1～R8.6.30)</t>
    <rPh sb="0" eb="2">
      <t>ケイヤク</t>
    </rPh>
    <rPh sb="2" eb="4">
      <t>キカン</t>
    </rPh>
    <phoneticPr fontId="2"/>
  </si>
  <si>
    <t>千葉県柏市若柴178-4
柏の葉キャンパスKOIL
ゼロワットパワー株式会社</t>
    <rPh sb="0" eb="5">
      <t>チバケンカシワシ</t>
    </rPh>
    <rPh sb="5" eb="7">
      <t>ワカシバ</t>
    </rPh>
    <rPh sb="13" eb="14">
      <t>カシワ</t>
    </rPh>
    <rPh sb="15" eb="16">
      <t>ハ</t>
    </rPh>
    <rPh sb="34" eb="38">
      <t>カブシキガイシャ</t>
    </rPh>
    <phoneticPr fontId="2"/>
  </si>
  <si>
    <t>医療観察法診療支援システム移行に伴う作業支援業務</t>
    <rPh sb="13" eb="15">
      <t>イコウ</t>
    </rPh>
    <rPh sb="16" eb="17">
      <t>トモナ</t>
    </rPh>
    <rPh sb="18" eb="24">
      <t>サギョウシエンギョウム</t>
    </rPh>
    <phoneticPr fontId="10"/>
  </si>
  <si>
    <t>契約期間
(R7.4.1～R8.8.31)</t>
    <rPh sb="0" eb="2">
      <t>ケイヤク</t>
    </rPh>
    <rPh sb="2" eb="4">
      <t>キカン</t>
    </rPh>
    <phoneticPr fontId="2"/>
  </si>
  <si>
    <t>契約期間
(R6.4.1～R8.3.31)</t>
    <rPh sb="0" eb="2">
      <t>ケイヤク</t>
    </rPh>
    <rPh sb="2" eb="4">
      <t>キカン</t>
    </rPh>
    <phoneticPr fontId="2"/>
  </si>
  <si>
    <t>システム保守
411,400
サーバー保守
388,300</t>
    <rPh sb="4" eb="6">
      <t>ホシュ</t>
    </rPh>
    <rPh sb="19" eb="21">
      <t>ホシュ</t>
    </rPh>
    <phoneticPr fontId="2"/>
  </si>
  <si>
    <t>契約期間
(R7.4.1～R7.8.31)</t>
    <rPh sb="0" eb="2">
      <t>ケイヤク</t>
    </rPh>
    <rPh sb="2" eb="4">
      <t>キカン</t>
    </rPh>
    <phoneticPr fontId="2"/>
  </si>
  <si>
    <t>契約期間
(R7.4.1～R8.3.31)</t>
    <rPh sb="0" eb="2">
      <t>ケイヤク</t>
    </rPh>
    <rPh sb="2" eb="4">
      <t>キカン</t>
    </rPh>
    <phoneticPr fontId="2"/>
  </si>
  <si>
    <t>医療観察及び医事会計先行導入に伴う仮設工事及び付帯工事</t>
    <rPh sb="0" eb="4">
      <t>イリョウカンサツ</t>
    </rPh>
    <rPh sb="4" eb="5">
      <t>オヨ</t>
    </rPh>
    <rPh sb="6" eb="10">
      <t>イジカイケイ</t>
    </rPh>
    <rPh sb="10" eb="14">
      <t>センコウドウニュウ</t>
    </rPh>
    <rPh sb="15" eb="16">
      <t>トモナ</t>
    </rPh>
    <rPh sb="17" eb="21">
      <t>カセツコウジ</t>
    </rPh>
    <rPh sb="21" eb="22">
      <t>オヨ</t>
    </rPh>
    <rPh sb="23" eb="27">
      <t>フタイコウジ</t>
    </rPh>
    <phoneticPr fontId="2"/>
  </si>
  <si>
    <t>富山県富山市婦中町西本郷436-63</t>
    <rPh sb="0" eb="3">
      <t>トヤマケン</t>
    </rPh>
    <rPh sb="3" eb="6">
      <t>トヤマシ</t>
    </rPh>
    <rPh sb="6" eb="9">
      <t>フチュウマチ</t>
    </rPh>
    <rPh sb="9" eb="12">
      <t>ニシホンゴウ</t>
    </rPh>
    <phoneticPr fontId="2"/>
  </si>
  <si>
    <t>少額工事のため（契約事務取扱細則第17条の3）</t>
    <rPh sb="0" eb="4">
      <t>ショウガクコウジ</t>
    </rPh>
    <phoneticPr fontId="2"/>
  </si>
  <si>
    <t>工期
（R7.5.13～R7.5.15）</t>
    <rPh sb="0" eb="2">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</si>
</sst>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10"/>
      <name val="ＭＳ Ｐゴシック"/>
      <family val="3"/>
      <charset val="128"/>
      <scheme val="minor"/>
    </font>
    <font>
      <sz val="10"/>
      <color theme="1"/>
      <name val="ＭＳ Ｐゴシック"/>
      <family val="3"/>
      <charset val="128"/>
    </font>
    <font>
      <b/>
      <sz val="10"/>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57" fontId="1" fillId="0" borderId="1" xfId="0" applyNumberFormat="1" applyFont="1" applyBorder="1" applyAlignment="1">
      <alignment vertical="center" wrapText="1"/>
    </xf>
    <xf numFmtId="3" fontId="1" fillId="0" borderId="1" xfId="0" applyNumberFormat="1" applyFont="1" applyBorder="1" applyAlignment="1">
      <alignment vertical="center" wrapText="1"/>
    </xf>
    <xf numFmtId="0" fontId="1" fillId="0" borderId="0" xfId="0" applyFont="1" applyAlignment="1">
      <alignment horizontal="center" vertical="center"/>
    </xf>
    <xf numFmtId="0" fontId="0" fillId="0" borderId="1" xfId="0" applyBorder="1" applyAlignment="1">
      <alignment horizontal="center" vertical="center"/>
    </xf>
    <xf numFmtId="38" fontId="1" fillId="0" borderId="1" xfId="1" applyFont="1" applyBorder="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shrinkToFi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176"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horizontal="center" vertical="center"/>
    </xf>
    <xf numFmtId="38" fontId="1" fillId="2" borderId="1" xfId="1" applyFont="1" applyFill="1" applyBorder="1">
      <alignment vertical="center"/>
    </xf>
    <xf numFmtId="176" fontId="1" fillId="2" borderId="1" xfId="0" applyNumberFormat="1" applyFont="1" applyFill="1" applyBorder="1">
      <alignment vertical="center"/>
    </xf>
    <xf numFmtId="0" fontId="8" fillId="2" borderId="1" xfId="4" applyFont="1" applyFill="1" applyBorder="1" applyAlignment="1">
      <alignment vertical="center" wrapText="1"/>
    </xf>
    <xf numFmtId="0" fontId="6" fillId="2" borderId="1" xfId="0" applyFont="1" applyFill="1" applyBorder="1" applyAlignment="1">
      <alignment horizontal="left" vertical="center" wrapText="1"/>
    </xf>
    <xf numFmtId="57" fontId="1" fillId="0" borderId="1" xfId="0" applyNumberFormat="1" applyFont="1" applyBorder="1">
      <alignment vertical="center"/>
    </xf>
    <xf numFmtId="0" fontId="0" fillId="0" borderId="1" xfId="0" applyBorder="1">
      <alignment vertical="center"/>
    </xf>
    <xf numFmtId="0" fontId="1" fillId="2" borderId="0" xfId="0" applyFont="1" applyFill="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176" fontId="7" fillId="2" borderId="1" xfId="0" applyNumberFormat="1" applyFont="1" applyFill="1" applyBorder="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38" fontId="7" fillId="2" borderId="1" xfId="1" applyFont="1" applyFill="1" applyBorder="1">
      <alignment vertical="center"/>
    </xf>
    <xf numFmtId="176" fontId="0" fillId="0" borderId="1" xfId="0" applyNumberFormat="1" applyBorder="1">
      <alignment vertical="center"/>
    </xf>
    <xf numFmtId="0" fontId="0" fillId="2" borderId="2" xfId="0" applyFill="1" applyBorder="1" applyAlignment="1">
      <alignment horizontal="left" vertical="center" wrapText="1"/>
    </xf>
    <xf numFmtId="0" fontId="3"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38" fontId="1" fillId="2" borderId="2" xfId="1" applyFont="1" applyFill="1" applyBorder="1" applyAlignment="1">
      <alignment horizontal="right" vertical="center" shrinkToFit="1"/>
    </xf>
    <xf numFmtId="0" fontId="1" fillId="2" borderId="0" xfId="0" applyFont="1" applyFill="1" applyAlignment="1">
      <alignment horizontal="center" vertical="center"/>
    </xf>
    <xf numFmtId="0" fontId="0" fillId="2" borderId="0" xfId="0" applyFill="1">
      <alignment vertical="center"/>
    </xf>
    <xf numFmtId="0" fontId="0" fillId="3" borderId="1" xfId="0" applyFill="1" applyBorder="1" applyAlignment="1">
      <alignment vertical="center" wrapText="1"/>
    </xf>
    <xf numFmtId="176" fontId="0" fillId="3" borderId="1" xfId="0" applyNumberFormat="1" applyFill="1" applyBorder="1">
      <alignment vertical="center"/>
    </xf>
    <xf numFmtId="0" fontId="0" fillId="3" borderId="2" xfId="0" applyFill="1" applyBorder="1" applyAlignment="1">
      <alignment horizontal="left" vertical="center" wrapText="1"/>
    </xf>
    <xf numFmtId="0" fontId="0" fillId="3" borderId="1" xfId="0" applyFill="1" applyBorder="1" applyAlignment="1">
      <alignment horizontal="center" vertical="center"/>
    </xf>
    <xf numFmtId="38" fontId="1" fillId="3" borderId="2" xfId="1" applyFont="1" applyFill="1" applyBorder="1">
      <alignment vertical="center"/>
    </xf>
    <xf numFmtId="177" fontId="1" fillId="0" borderId="0" xfId="1" applyNumberFormat="1" applyFont="1" applyFill="1" applyAlignment="1">
      <alignment horizontal="center" vertical="center"/>
    </xf>
    <xf numFmtId="177" fontId="1" fillId="0" borderId="0" xfId="0" applyNumberFormat="1" applyFont="1" applyAlignment="1">
      <alignment horizontal="center" vertical="center"/>
    </xf>
    <xf numFmtId="0" fontId="0" fillId="0" borderId="2" xfId="0" applyBorder="1" applyAlignment="1">
      <alignment horizontal="left" vertical="center" wrapText="1"/>
    </xf>
    <xf numFmtId="38" fontId="1" fillId="0" borderId="1" xfId="1" applyFont="1" applyFill="1" applyBorder="1">
      <alignment vertical="center"/>
    </xf>
    <xf numFmtId="38" fontId="1" fillId="0" borderId="2" xfId="1" applyFont="1" applyFill="1" applyBorder="1">
      <alignment vertical="center"/>
    </xf>
    <xf numFmtId="0" fontId="1" fillId="3" borderId="2" xfId="0" applyFont="1" applyFill="1" applyBorder="1" applyAlignment="1">
      <alignment vertical="center" wrapText="1"/>
    </xf>
    <xf numFmtId="0" fontId="6" fillId="3" borderId="1" xfId="0" applyFont="1" applyFill="1" applyBorder="1" applyAlignment="1">
      <alignment vertical="center" wrapText="1"/>
    </xf>
    <xf numFmtId="0" fontId="0" fillId="2" borderId="2" xfId="0" applyFill="1" applyBorder="1" applyAlignment="1">
      <alignment vertical="center" wrapText="1" shrinkToFit="1"/>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vertical="center" wrapText="1" shrinkToFit="1"/>
    </xf>
    <xf numFmtId="3" fontId="1" fillId="0" borderId="2" xfId="0" applyNumberFormat="1" applyFont="1" applyBorder="1" applyAlignment="1">
      <alignment vertical="center" shrinkToFit="1"/>
    </xf>
    <xf numFmtId="0" fontId="6" fillId="0" borderId="1" xfId="0" applyFont="1" applyBorder="1" applyAlignment="1">
      <alignment vertical="center" wrapText="1"/>
    </xf>
    <xf numFmtId="0" fontId="1" fillId="0" borderId="2" xfId="0" applyFont="1" applyBorder="1" applyAlignment="1">
      <alignment vertical="center" wrapText="1"/>
    </xf>
    <xf numFmtId="0" fontId="0" fillId="3" borderId="2" xfId="0" applyFill="1" applyBorder="1" applyAlignment="1">
      <alignment vertical="center" wrapText="1" shrinkToFit="1"/>
    </xf>
    <xf numFmtId="38" fontId="1" fillId="3" borderId="2" xfId="1" applyFont="1" applyFill="1" applyBorder="1" applyAlignment="1">
      <alignment horizontal="righ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3" xfId="0" applyBorder="1" applyAlignment="1">
      <alignment horizontal="center" vertical="center" shrinkToFi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38" fontId="1" fillId="2" borderId="2" xfId="1" applyFont="1" applyFill="1" applyBorder="1" applyAlignment="1">
      <alignment horizontal="right" vertical="center" wrapText="1" shrinkToFit="1"/>
    </xf>
    <xf numFmtId="38" fontId="1" fillId="2" borderId="1" xfId="1" applyFont="1" applyFill="1" applyBorder="1" applyAlignment="1">
      <alignment vertical="center" wrapText="1"/>
    </xf>
  </cellXfs>
  <cellStyles count="5">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6"/>
  <sheetViews>
    <sheetView zoomScale="80" zoomScaleNormal="80" zoomScaleSheetLayoutView="85" workbookViewId="0">
      <pane ySplit="6" topLeftCell="A7" activePane="bottomLeft" state="frozen"/>
      <selection activeCell="A6" sqref="A6"/>
      <selection pane="bottomLeft" activeCell="A7" sqref="A7"/>
    </sheetView>
  </sheetViews>
  <sheetFormatPr defaultColWidth="9" defaultRowHeight="14.4" x14ac:dyDescent="0.2"/>
  <cols>
    <col min="1" max="1" width="2.88671875" style="1" customWidth="1"/>
    <col min="2" max="2" width="26.33203125" style="1" customWidth="1"/>
    <col min="3" max="3" width="26.6640625" style="1" customWidth="1"/>
    <col min="4" max="4" width="14.77734375" style="1" customWidth="1"/>
    <col min="5" max="5" width="20.6640625" style="1" customWidth="1"/>
    <col min="6" max="6" width="16.33203125" style="1" customWidth="1"/>
    <col min="7"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2:13" x14ac:dyDescent="0.2">
      <c r="M1" s="5" t="s">
        <v>0</v>
      </c>
    </row>
    <row r="2" spans="2:13" s="4" customFormat="1" ht="16.2" x14ac:dyDescent="0.2">
      <c r="B2" s="4" t="s">
        <v>1</v>
      </c>
    </row>
    <row r="5" spans="2:13" s="2" customFormat="1" ht="45" customHeight="1" x14ac:dyDescent="0.2">
      <c r="B5" s="64" t="s">
        <v>2</v>
      </c>
      <c r="C5" s="64" t="s">
        <v>3</v>
      </c>
      <c r="D5" s="66" t="s">
        <v>4</v>
      </c>
      <c r="E5" s="71" t="s">
        <v>5</v>
      </c>
      <c r="F5" s="71" t="s">
        <v>6</v>
      </c>
      <c r="G5" s="64" t="s">
        <v>7</v>
      </c>
      <c r="H5" s="64" t="s">
        <v>8</v>
      </c>
      <c r="I5" s="66" t="s">
        <v>9</v>
      </c>
      <c r="J5" s="68" t="s">
        <v>10</v>
      </c>
      <c r="K5" s="69"/>
      <c r="L5" s="70"/>
      <c r="M5" s="3" t="s">
        <v>11</v>
      </c>
    </row>
    <row r="6" spans="2:13" s="2" customFormat="1" ht="45" customHeight="1" x14ac:dyDescent="0.2">
      <c r="B6" s="65"/>
      <c r="C6" s="65"/>
      <c r="D6" s="67"/>
      <c r="E6" s="72"/>
      <c r="F6" s="72"/>
      <c r="G6" s="65"/>
      <c r="H6" s="65"/>
      <c r="I6" s="67"/>
      <c r="J6" s="6" t="s">
        <v>12</v>
      </c>
      <c r="K6" s="6" t="s">
        <v>13</v>
      </c>
      <c r="L6" s="6" t="s">
        <v>14</v>
      </c>
      <c r="M6" s="3"/>
    </row>
    <row r="7" spans="2:13" s="2" customFormat="1" ht="81" customHeight="1" x14ac:dyDescent="0.2">
      <c r="B7" s="8"/>
      <c r="C7" s="8"/>
      <c r="D7" s="9"/>
      <c r="E7" s="8"/>
      <c r="F7" s="8"/>
      <c r="G7" s="14"/>
      <c r="H7" s="10"/>
      <c r="I7" s="14"/>
      <c r="J7" s="7"/>
      <c r="K7" s="15"/>
      <c r="L7" s="16"/>
      <c r="M7" s="8"/>
    </row>
    <row r="8" spans="2:13" s="2" customFormat="1" ht="81" customHeight="1" x14ac:dyDescent="0.2">
      <c r="B8" s="8"/>
      <c r="C8" s="8"/>
      <c r="D8" s="9"/>
      <c r="E8" s="8"/>
      <c r="F8" s="8"/>
      <c r="G8" s="14"/>
      <c r="H8" s="10"/>
      <c r="I8" s="14"/>
      <c r="J8" s="7"/>
      <c r="K8" s="15"/>
      <c r="L8" s="16"/>
      <c r="M8" s="8"/>
    </row>
    <row r="9" spans="2:13" s="2" customFormat="1" ht="35.1" customHeight="1" x14ac:dyDescent="0.2">
      <c r="B9" t="s">
        <v>15</v>
      </c>
    </row>
    <row r="10" spans="2:13" ht="19.5" customHeight="1" x14ac:dyDescent="0.2">
      <c r="B10" t="s">
        <v>16</v>
      </c>
      <c r="C10" s="2"/>
      <c r="D10" s="2"/>
      <c r="E10" s="2"/>
      <c r="F10" s="2"/>
      <c r="G10" s="2"/>
      <c r="H10" s="2"/>
      <c r="I10" s="2"/>
      <c r="J10" s="2"/>
      <c r="K10" s="2"/>
      <c r="L10" s="2"/>
      <c r="M10" s="2"/>
    </row>
    <row r="11" spans="2:13" ht="19.5" customHeight="1" x14ac:dyDescent="0.2">
      <c r="B11"/>
      <c r="C11" s="2"/>
      <c r="D11" s="2"/>
      <c r="E11" s="2"/>
      <c r="F11" s="2"/>
      <c r="G11" s="2"/>
      <c r="H11" s="2"/>
      <c r="I11" s="2"/>
      <c r="J11" s="2"/>
      <c r="K11" s="2"/>
      <c r="L11" s="2"/>
      <c r="M11" s="2"/>
    </row>
    <row r="12" spans="2:13" ht="19.5" customHeight="1" x14ac:dyDescent="0.2">
      <c r="B12" s="2"/>
      <c r="C12" s="2"/>
      <c r="D12" s="2"/>
      <c r="E12" s="2"/>
      <c r="F12" s="2"/>
      <c r="G12" s="2"/>
      <c r="H12" s="2"/>
      <c r="I12" s="2"/>
      <c r="J12" s="2"/>
      <c r="K12" s="2"/>
      <c r="L12" s="2"/>
      <c r="M12" s="2"/>
    </row>
    <row r="13" spans="2:13" ht="19.5" customHeight="1" x14ac:dyDescent="0.2">
      <c r="J13" t="s">
        <v>17</v>
      </c>
      <c r="K13" t="s">
        <v>18</v>
      </c>
    </row>
    <row r="14" spans="2:13" x14ac:dyDescent="0.2">
      <c r="J14" t="s">
        <v>19</v>
      </c>
      <c r="K14" t="s">
        <v>20</v>
      </c>
    </row>
    <row r="15" spans="2:13" x14ac:dyDescent="0.2">
      <c r="J15" t="s">
        <v>21</v>
      </c>
      <c r="K15"/>
    </row>
    <row r="16" spans="2:13" x14ac:dyDescent="0.2">
      <c r="J16" t="s">
        <v>22</v>
      </c>
      <c r="K16"/>
    </row>
  </sheetData>
  <autoFilter ref="A6:M6" xr:uid="{00000000-0009-0000-0000-000000000000}"/>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8" xr:uid="{00000000-0002-0000-0000-000000000000}">
      <formula1>$J$13:$J$16</formula1>
    </dataValidation>
    <dataValidation type="list" allowBlank="1" showInputMessage="1" showErrorMessage="1" sqref="K7:K8" xr:uid="{00000000-0002-0000-0000-000001000000}">
      <formula1>$K$13:$K$14</formula1>
    </dataValidation>
  </dataValidations>
  <pageMargins left="0.78740157480314965" right="0.39370078740157483" top="0.59055118110236227" bottom="0.98425196850393704" header="0.51181102362204722" footer="0.51181102362204722"/>
  <pageSetup paperSize="9" scale="72" fitToHeight="0" orientation="landscape"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tabSelected="1" zoomScale="80" zoomScaleNormal="80" zoomScaleSheetLayoutView="80" workbookViewId="0">
      <pane ySplit="6" topLeftCell="A7" activePane="bottomLeft" state="frozen"/>
      <selection activeCell="H9" sqref="H9"/>
      <selection pane="bottomLeft" activeCell="E26" sqref="E26"/>
    </sheetView>
  </sheetViews>
  <sheetFormatPr defaultColWidth="9" defaultRowHeight="14.4" x14ac:dyDescent="0.2"/>
  <cols>
    <col min="1" max="1" width="2.88671875" style="36" customWidth="1"/>
    <col min="2" max="2" width="26.21875" style="36" customWidth="1"/>
    <col min="3" max="3" width="25.6640625" style="36" customWidth="1"/>
    <col min="4" max="4" width="17.33203125" style="36" customWidth="1"/>
    <col min="5" max="5" width="20.77734375" style="36" customWidth="1"/>
    <col min="6" max="6" width="20.6640625" style="36" customWidth="1"/>
    <col min="7" max="7" width="15.6640625" style="37" customWidth="1"/>
    <col min="8" max="8" width="15.6640625" style="36" customWidth="1"/>
    <col min="9" max="9" width="9.33203125" style="36" bestFit="1" customWidth="1"/>
    <col min="10" max="10" width="9.21875" style="36" customWidth="1"/>
    <col min="11" max="11" width="12.33203125" style="36" customWidth="1"/>
    <col min="12" max="12" width="8.109375" style="36" customWidth="1"/>
    <col min="13" max="13" width="11.33203125" style="36" customWidth="1"/>
    <col min="14" max="14" width="9" style="1"/>
    <col min="15" max="15" width="10.6640625" style="1" bestFit="1" customWidth="1"/>
    <col min="16" max="16384" width="9" style="1"/>
  </cols>
  <sheetData>
    <row r="1" spans="1:13" x14ac:dyDescent="0.2">
      <c r="M1" s="37" t="s">
        <v>23</v>
      </c>
    </row>
    <row r="2" spans="1:13" s="4" customFormat="1" ht="16.2" x14ac:dyDescent="0.2">
      <c r="A2" s="38"/>
      <c r="B2" s="38" t="s">
        <v>24</v>
      </c>
      <c r="C2" s="38"/>
      <c r="D2" s="38"/>
      <c r="E2" s="38"/>
      <c r="F2" s="38"/>
      <c r="G2" s="39"/>
      <c r="H2" s="38"/>
      <c r="I2" s="38"/>
      <c r="J2" s="38"/>
      <c r="K2" s="38"/>
      <c r="L2" s="38"/>
      <c r="M2" s="38"/>
    </row>
    <row r="5" spans="1:13" s="11" customFormat="1" ht="44.25" customHeight="1" x14ac:dyDescent="0.2">
      <c r="A5" s="41"/>
      <c r="B5" s="79" t="s">
        <v>25</v>
      </c>
      <c r="C5" s="81" t="s">
        <v>3</v>
      </c>
      <c r="D5" s="75" t="s">
        <v>4</v>
      </c>
      <c r="E5" s="75" t="s">
        <v>5</v>
      </c>
      <c r="F5" s="75" t="s">
        <v>6</v>
      </c>
      <c r="G5" s="73" t="s">
        <v>7</v>
      </c>
      <c r="H5" s="73" t="s">
        <v>8</v>
      </c>
      <c r="I5" s="75" t="s">
        <v>9</v>
      </c>
      <c r="J5" s="68" t="s">
        <v>10</v>
      </c>
      <c r="K5" s="69"/>
      <c r="L5" s="70"/>
      <c r="M5" s="77" t="s">
        <v>11</v>
      </c>
    </row>
    <row r="6" spans="1:13" s="11" customFormat="1" ht="39.9" customHeight="1" x14ac:dyDescent="0.2">
      <c r="A6" s="41"/>
      <c r="B6" s="80"/>
      <c r="C6" s="80"/>
      <c r="D6" s="76"/>
      <c r="E6" s="76"/>
      <c r="F6" s="76"/>
      <c r="G6" s="74"/>
      <c r="H6" s="74"/>
      <c r="I6" s="76"/>
      <c r="J6" s="16" t="s">
        <v>12</v>
      </c>
      <c r="K6" s="16" t="s">
        <v>13</v>
      </c>
      <c r="L6" s="16" t="s">
        <v>14</v>
      </c>
      <c r="M6" s="78"/>
    </row>
    <row r="7" spans="1:13" s="11" customFormat="1" ht="81.75" customHeight="1" x14ac:dyDescent="0.2">
      <c r="A7" s="41"/>
      <c r="B7" s="62" t="s">
        <v>26</v>
      </c>
      <c r="C7" s="43" t="s">
        <v>27</v>
      </c>
      <c r="D7" s="44">
        <v>45838</v>
      </c>
      <c r="E7" s="45" t="s">
        <v>28</v>
      </c>
      <c r="F7" s="46" t="s">
        <v>29</v>
      </c>
      <c r="G7" s="46" t="s">
        <v>30</v>
      </c>
      <c r="H7" s="63">
        <v>2436016</v>
      </c>
      <c r="I7" s="46" t="s">
        <v>30</v>
      </c>
      <c r="J7" s="46" t="s">
        <v>30</v>
      </c>
      <c r="K7" s="46" t="s">
        <v>30</v>
      </c>
      <c r="L7" s="46" t="s">
        <v>30</v>
      </c>
      <c r="M7" s="43" t="s">
        <v>31</v>
      </c>
    </row>
    <row r="8" spans="1:13" s="11" customFormat="1" ht="81.75" customHeight="1" x14ac:dyDescent="0.2">
      <c r="A8" s="41"/>
      <c r="B8" s="62" t="s">
        <v>32</v>
      </c>
      <c r="C8" s="43" t="s">
        <v>27</v>
      </c>
      <c r="D8" s="44">
        <v>45838</v>
      </c>
      <c r="E8" s="45" t="s">
        <v>33</v>
      </c>
      <c r="F8" s="46" t="s">
        <v>29</v>
      </c>
      <c r="G8" s="46" t="s">
        <v>30</v>
      </c>
      <c r="H8" s="63">
        <v>1069411.2</v>
      </c>
      <c r="I8" s="46" t="s">
        <v>30</v>
      </c>
      <c r="J8" s="46" t="s">
        <v>30</v>
      </c>
      <c r="K8" s="46" t="s">
        <v>30</v>
      </c>
      <c r="L8" s="46" t="s">
        <v>30</v>
      </c>
      <c r="M8" s="43" t="s">
        <v>31</v>
      </c>
    </row>
    <row r="9" spans="1:13" s="11" customFormat="1" ht="81.75" customHeight="1" x14ac:dyDescent="0.2">
      <c r="A9" s="41"/>
      <c r="B9" s="62" t="s">
        <v>32</v>
      </c>
      <c r="C9" s="43" t="s">
        <v>27</v>
      </c>
      <c r="D9" s="44">
        <v>45838</v>
      </c>
      <c r="E9" s="45" t="s">
        <v>34</v>
      </c>
      <c r="F9" s="46" t="s">
        <v>29</v>
      </c>
      <c r="G9" s="46" t="s">
        <v>30</v>
      </c>
      <c r="H9" s="63">
        <v>7982576.7999999998</v>
      </c>
      <c r="I9" s="46" t="s">
        <v>30</v>
      </c>
      <c r="J9" s="46" t="s">
        <v>30</v>
      </c>
      <c r="K9" s="46" t="s">
        <v>30</v>
      </c>
      <c r="L9" s="46" t="s">
        <v>30</v>
      </c>
      <c r="M9" s="43" t="s">
        <v>31</v>
      </c>
    </row>
    <row r="10" spans="1:13" s="11" customFormat="1" ht="81.75" customHeight="1" x14ac:dyDescent="0.2">
      <c r="A10" s="41"/>
      <c r="B10" s="62" t="s">
        <v>32</v>
      </c>
      <c r="C10" s="43" t="s">
        <v>27</v>
      </c>
      <c r="D10" s="44">
        <v>45838</v>
      </c>
      <c r="E10" s="45" t="s">
        <v>35</v>
      </c>
      <c r="F10" s="46" t="s">
        <v>29</v>
      </c>
      <c r="G10" s="46" t="s">
        <v>30</v>
      </c>
      <c r="H10" s="63">
        <v>6820698.5</v>
      </c>
      <c r="I10" s="46" t="s">
        <v>30</v>
      </c>
      <c r="J10" s="46" t="s">
        <v>30</v>
      </c>
      <c r="K10" s="46" t="s">
        <v>30</v>
      </c>
      <c r="L10" s="46" t="s">
        <v>30</v>
      </c>
      <c r="M10" s="43" t="s">
        <v>31</v>
      </c>
    </row>
    <row r="11" spans="1:13" s="11" customFormat="1" ht="81.75" customHeight="1" x14ac:dyDescent="0.2">
      <c r="A11" s="41"/>
      <c r="B11" s="62" t="s">
        <v>32</v>
      </c>
      <c r="C11" s="43" t="s">
        <v>27</v>
      </c>
      <c r="D11" s="44">
        <v>45838</v>
      </c>
      <c r="E11" s="45" t="s">
        <v>36</v>
      </c>
      <c r="F11" s="46" t="s">
        <v>29</v>
      </c>
      <c r="G11" s="46" t="s">
        <v>30</v>
      </c>
      <c r="H11" s="63">
        <v>2425060</v>
      </c>
      <c r="I11" s="46" t="s">
        <v>30</v>
      </c>
      <c r="J11" s="46" t="s">
        <v>30</v>
      </c>
      <c r="K11" s="46" t="s">
        <v>30</v>
      </c>
      <c r="L11" s="46" t="s">
        <v>30</v>
      </c>
      <c r="M11" s="43" t="s">
        <v>31</v>
      </c>
    </row>
    <row r="12" spans="1:13" s="11" customFormat="1" ht="81.75" customHeight="1" x14ac:dyDescent="0.2">
      <c r="A12" s="41"/>
      <c r="B12" s="58" t="s">
        <v>37</v>
      </c>
      <c r="C12" s="8" t="s">
        <v>27</v>
      </c>
      <c r="D12" s="34">
        <v>45747</v>
      </c>
      <c r="E12" s="61" t="s">
        <v>38</v>
      </c>
      <c r="F12" s="57" t="s">
        <v>29</v>
      </c>
      <c r="G12" s="56" t="s">
        <v>30</v>
      </c>
      <c r="H12" s="59">
        <v>1012587.4</v>
      </c>
      <c r="I12" s="57" t="s">
        <v>30</v>
      </c>
      <c r="J12" s="14" t="s">
        <v>30</v>
      </c>
      <c r="K12" s="14" t="s">
        <v>30</v>
      </c>
      <c r="L12" s="14" t="s">
        <v>30</v>
      </c>
      <c r="M12" s="57" t="s">
        <v>39</v>
      </c>
    </row>
    <row r="13" spans="1:13" s="11" customFormat="1" ht="81.75" customHeight="1" x14ac:dyDescent="0.2">
      <c r="A13" s="41"/>
      <c r="B13" s="58" t="s">
        <v>37</v>
      </c>
      <c r="C13" s="8" t="s">
        <v>27</v>
      </c>
      <c r="D13" s="34">
        <v>45747</v>
      </c>
      <c r="E13" s="61" t="s">
        <v>40</v>
      </c>
      <c r="F13" s="57" t="s">
        <v>29</v>
      </c>
      <c r="G13" s="56" t="s">
        <v>30</v>
      </c>
      <c r="H13" s="59">
        <v>4393422</v>
      </c>
      <c r="I13" s="57" t="s">
        <v>30</v>
      </c>
      <c r="J13" s="14" t="s">
        <v>30</v>
      </c>
      <c r="K13" s="14" t="s">
        <v>30</v>
      </c>
      <c r="L13" s="14" t="s">
        <v>30</v>
      </c>
      <c r="M13" s="57" t="s">
        <v>39</v>
      </c>
    </row>
    <row r="14" spans="1:13" s="11" customFormat="1" ht="81.75" customHeight="1" x14ac:dyDescent="0.2">
      <c r="A14" s="41"/>
      <c r="B14" s="58" t="s">
        <v>37</v>
      </c>
      <c r="C14" s="8" t="s">
        <v>27</v>
      </c>
      <c r="D14" s="34">
        <v>45747</v>
      </c>
      <c r="E14" s="61" t="s">
        <v>41</v>
      </c>
      <c r="F14" s="57" t="s">
        <v>29</v>
      </c>
      <c r="G14" s="56" t="s">
        <v>30</v>
      </c>
      <c r="H14" s="59">
        <v>1958308</v>
      </c>
      <c r="I14" s="57" t="s">
        <v>30</v>
      </c>
      <c r="J14" s="14" t="s">
        <v>30</v>
      </c>
      <c r="K14" s="14" t="s">
        <v>30</v>
      </c>
      <c r="L14" s="14" t="s">
        <v>30</v>
      </c>
      <c r="M14" s="57" t="s">
        <v>39</v>
      </c>
    </row>
    <row r="15" spans="1:13" s="11" customFormat="1" ht="81.75" customHeight="1" x14ac:dyDescent="0.2">
      <c r="A15" s="41"/>
      <c r="B15" s="58" t="s">
        <v>37</v>
      </c>
      <c r="C15" s="8" t="s">
        <v>27</v>
      </c>
      <c r="D15" s="34">
        <v>45747</v>
      </c>
      <c r="E15" s="61" t="s">
        <v>42</v>
      </c>
      <c r="F15" s="57" t="s">
        <v>29</v>
      </c>
      <c r="G15" s="56" t="s">
        <v>30</v>
      </c>
      <c r="H15" s="59">
        <v>1203840</v>
      </c>
      <c r="I15" s="57" t="s">
        <v>30</v>
      </c>
      <c r="J15" s="14" t="s">
        <v>30</v>
      </c>
      <c r="K15" s="14" t="s">
        <v>30</v>
      </c>
      <c r="L15" s="14" t="s">
        <v>30</v>
      </c>
      <c r="M15" s="57" t="s">
        <v>39</v>
      </c>
    </row>
    <row r="16" spans="1:13" s="11" customFormat="1" ht="81.75" customHeight="1" x14ac:dyDescent="0.2">
      <c r="A16" s="41"/>
      <c r="B16" s="58" t="s">
        <v>37</v>
      </c>
      <c r="C16" s="8" t="s">
        <v>27</v>
      </c>
      <c r="D16" s="34">
        <v>45747</v>
      </c>
      <c r="E16" s="61" t="s">
        <v>43</v>
      </c>
      <c r="F16" s="57" t="s">
        <v>29</v>
      </c>
      <c r="G16" s="56" t="s">
        <v>30</v>
      </c>
      <c r="H16" s="59">
        <v>1700385.36</v>
      </c>
      <c r="I16" s="57" t="s">
        <v>30</v>
      </c>
      <c r="J16" s="14" t="s">
        <v>30</v>
      </c>
      <c r="K16" s="14" t="s">
        <v>30</v>
      </c>
      <c r="L16" s="14" t="s">
        <v>30</v>
      </c>
      <c r="M16" s="57" t="s">
        <v>39</v>
      </c>
    </row>
    <row r="17" spans="1:15" s="11" customFormat="1" ht="81.75" customHeight="1" x14ac:dyDescent="0.2">
      <c r="A17" s="41"/>
      <c r="B17" s="8" t="s">
        <v>44</v>
      </c>
      <c r="C17" s="8" t="s">
        <v>27</v>
      </c>
      <c r="D17" s="34">
        <v>45716</v>
      </c>
      <c r="E17" s="50" t="s">
        <v>45</v>
      </c>
      <c r="F17" s="26" t="s">
        <v>29</v>
      </c>
      <c r="G17" s="12" t="s">
        <v>30</v>
      </c>
      <c r="H17" s="52">
        <v>1056000</v>
      </c>
      <c r="I17" s="12" t="s">
        <v>30</v>
      </c>
      <c r="J17" s="12" t="s">
        <v>30</v>
      </c>
      <c r="K17" s="12" t="s">
        <v>30</v>
      </c>
      <c r="L17" s="12" t="s">
        <v>30</v>
      </c>
      <c r="M17" s="8" t="s">
        <v>46</v>
      </c>
      <c r="O17" s="48"/>
    </row>
    <row r="18" spans="1:15" s="11" customFormat="1" ht="81.75" customHeight="1" x14ac:dyDescent="0.2">
      <c r="A18" s="41"/>
      <c r="B18" s="8" t="s">
        <v>47</v>
      </c>
      <c r="C18" s="8" t="s">
        <v>27</v>
      </c>
      <c r="D18" s="34">
        <v>45639</v>
      </c>
      <c r="E18" s="50" t="s">
        <v>48</v>
      </c>
      <c r="F18" s="26" t="s">
        <v>29</v>
      </c>
      <c r="G18" s="12" t="s">
        <v>49</v>
      </c>
      <c r="H18" s="51">
        <f>96600*1.1*84</f>
        <v>8925840.0000000019</v>
      </c>
      <c r="I18" s="12" t="s">
        <v>49</v>
      </c>
      <c r="J18" s="12" t="s">
        <v>49</v>
      </c>
      <c r="K18" s="12" t="s">
        <v>49</v>
      </c>
      <c r="L18" s="12" t="s">
        <v>49</v>
      </c>
      <c r="M18" s="8" t="s">
        <v>50</v>
      </c>
      <c r="O18" s="48"/>
    </row>
    <row r="19" spans="1:15" s="11" customFormat="1" ht="81.75" customHeight="1" x14ac:dyDescent="0.2">
      <c r="A19" s="41"/>
      <c r="B19" s="8" t="s">
        <v>51</v>
      </c>
      <c r="C19" s="8" t="s">
        <v>27</v>
      </c>
      <c r="D19" s="34">
        <v>45625</v>
      </c>
      <c r="E19" s="50" t="s">
        <v>52</v>
      </c>
      <c r="F19" s="26" t="s">
        <v>29</v>
      </c>
      <c r="G19" s="12" t="s">
        <v>30</v>
      </c>
      <c r="H19" s="52">
        <v>1561642.5</v>
      </c>
      <c r="I19" s="12" t="s">
        <v>30</v>
      </c>
      <c r="J19" s="12" t="s">
        <v>30</v>
      </c>
      <c r="K19" s="12" t="s">
        <v>30</v>
      </c>
      <c r="L19" s="12" t="s">
        <v>30</v>
      </c>
      <c r="M19" s="8" t="s">
        <v>53</v>
      </c>
      <c r="O19" s="48"/>
    </row>
    <row r="20" spans="1:15" s="11" customFormat="1" ht="81.75" customHeight="1" x14ac:dyDescent="0.2">
      <c r="A20" s="41"/>
      <c r="B20" s="17" t="s">
        <v>54</v>
      </c>
      <c r="C20" s="17" t="s">
        <v>27</v>
      </c>
      <c r="D20" s="18">
        <v>45565</v>
      </c>
      <c r="E20" s="35" t="s">
        <v>55</v>
      </c>
      <c r="F20" s="19" t="s">
        <v>29</v>
      </c>
      <c r="G20" s="20" t="s">
        <v>30</v>
      </c>
      <c r="H20" s="40">
        <v>2475808.5</v>
      </c>
      <c r="I20" s="20" t="s">
        <v>30</v>
      </c>
      <c r="J20" s="20" t="s">
        <v>30</v>
      </c>
      <c r="K20" s="20" t="s">
        <v>30</v>
      </c>
      <c r="L20" s="20" t="s">
        <v>30</v>
      </c>
      <c r="M20" s="17" t="s">
        <v>56</v>
      </c>
      <c r="O20" s="49"/>
    </row>
    <row r="21" spans="1:15" s="11" customFormat="1" ht="81.75" customHeight="1" x14ac:dyDescent="0.2">
      <c r="A21" s="41"/>
      <c r="B21" s="17" t="s">
        <v>54</v>
      </c>
      <c r="C21" s="17" t="s">
        <v>27</v>
      </c>
      <c r="D21" s="18">
        <v>45565</v>
      </c>
      <c r="E21" s="35" t="s">
        <v>52</v>
      </c>
      <c r="F21" s="19" t="s">
        <v>29</v>
      </c>
      <c r="G21" s="20" t="s">
        <v>30</v>
      </c>
      <c r="H21" s="40">
        <v>3670634</v>
      </c>
      <c r="I21" s="20" t="s">
        <v>30</v>
      </c>
      <c r="J21" s="20" t="s">
        <v>30</v>
      </c>
      <c r="K21" s="20" t="s">
        <v>30</v>
      </c>
      <c r="L21" s="20" t="s">
        <v>30</v>
      </c>
      <c r="M21" s="17" t="s">
        <v>56</v>
      </c>
    </row>
    <row r="22" spans="1:15" s="11" customFormat="1" ht="81.75" customHeight="1" x14ac:dyDescent="0.2">
      <c r="A22" s="41"/>
      <c r="B22" s="17" t="s">
        <v>47</v>
      </c>
      <c r="C22" s="17" t="s">
        <v>27</v>
      </c>
      <c r="D22" s="18">
        <v>45547</v>
      </c>
      <c r="E22" s="35" t="s">
        <v>57</v>
      </c>
      <c r="F22" s="19" t="s">
        <v>29</v>
      </c>
      <c r="G22" s="20" t="s">
        <v>49</v>
      </c>
      <c r="H22" s="21">
        <v>5149760</v>
      </c>
      <c r="I22" s="20" t="s">
        <v>49</v>
      </c>
      <c r="J22" s="20" t="s">
        <v>49</v>
      </c>
      <c r="K22" s="20" t="s">
        <v>49</v>
      </c>
      <c r="L22" s="20" t="s">
        <v>49</v>
      </c>
      <c r="M22" s="17" t="s">
        <v>58</v>
      </c>
    </row>
    <row r="23" spans="1:15" s="11" customFormat="1" ht="81.75" customHeight="1" x14ac:dyDescent="0.2">
      <c r="A23" s="41"/>
      <c r="B23" s="17" t="s">
        <v>47</v>
      </c>
      <c r="C23" s="17" t="s">
        <v>27</v>
      </c>
      <c r="D23" s="18">
        <v>45463</v>
      </c>
      <c r="E23" s="35" t="s">
        <v>48</v>
      </c>
      <c r="F23" s="19" t="s">
        <v>29</v>
      </c>
      <c r="G23" s="20" t="s">
        <v>49</v>
      </c>
      <c r="H23" s="21">
        <v>6614300</v>
      </c>
      <c r="I23" s="20" t="s">
        <v>49</v>
      </c>
      <c r="J23" s="20" t="s">
        <v>49</v>
      </c>
      <c r="K23" s="20" t="s">
        <v>49</v>
      </c>
      <c r="L23" s="20" t="s">
        <v>49</v>
      </c>
      <c r="M23" s="17" t="s">
        <v>59</v>
      </c>
    </row>
    <row r="24" spans="1:15" s="11" customFormat="1" ht="81.75" customHeight="1" x14ac:dyDescent="0.2">
      <c r="A24" s="41"/>
      <c r="B24" s="17" t="s">
        <v>60</v>
      </c>
      <c r="C24" s="17" t="s">
        <v>27</v>
      </c>
      <c r="D24" s="18">
        <v>45461</v>
      </c>
      <c r="E24" s="35" t="s">
        <v>61</v>
      </c>
      <c r="F24" s="19" t="s">
        <v>29</v>
      </c>
      <c r="G24" s="20" t="s">
        <v>30</v>
      </c>
      <c r="H24" s="40">
        <v>3088800</v>
      </c>
      <c r="I24" s="20" t="s">
        <v>30</v>
      </c>
      <c r="J24" s="20" t="s">
        <v>30</v>
      </c>
      <c r="K24" s="20" t="s">
        <v>30</v>
      </c>
      <c r="L24" s="20" t="s">
        <v>30</v>
      </c>
      <c r="M24" s="17" t="s">
        <v>62</v>
      </c>
    </row>
    <row r="25" spans="1:15" s="11" customFormat="1" ht="81.75" customHeight="1" x14ac:dyDescent="0.2">
      <c r="A25" s="41"/>
      <c r="B25" s="17" t="s">
        <v>63</v>
      </c>
      <c r="C25" s="17" t="s">
        <v>27</v>
      </c>
      <c r="D25" s="18">
        <v>45442</v>
      </c>
      <c r="E25" s="35" t="s">
        <v>64</v>
      </c>
      <c r="F25" s="19" t="s">
        <v>29</v>
      </c>
      <c r="G25" s="20" t="s">
        <v>30</v>
      </c>
      <c r="H25" s="40">
        <v>16291440</v>
      </c>
      <c r="I25" s="20" t="s">
        <v>30</v>
      </c>
      <c r="J25" s="20" t="s">
        <v>30</v>
      </c>
      <c r="K25" s="20" t="s">
        <v>30</v>
      </c>
      <c r="L25" s="20" t="s">
        <v>30</v>
      </c>
      <c r="M25" s="17" t="s">
        <v>62</v>
      </c>
    </row>
    <row r="26" spans="1:15" s="11" customFormat="1" ht="81.75" customHeight="1" x14ac:dyDescent="0.2">
      <c r="A26" s="41"/>
      <c r="B26" s="55" t="s">
        <v>65</v>
      </c>
      <c r="C26" s="17" t="s">
        <v>27</v>
      </c>
      <c r="D26" s="18">
        <v>45798</v>
      </c>
      <c r="E26" s="35" t="s">
        <v>118</v>
      </c>
      <c r="F26" s="19" t="s">
        <v>29</v>
      </c>
      <c r="G26" s="20" t="s">
        <v>49</v>
      </c>
      <c r="H26" s="40">
        <v>44768793</v>
      </c>
      <c r="I26" s="20" t="s">
        <v>49</v>
      </c>
      <c r="J26" s="20" t="s">
        <v>49</v>
      </c>
      <c r="K26" s="20" t="s">
        <v>49</v>
      </c>
      <c r="L26" s="20" t="s">
        <v>49</v>
      </c>
      <c r="M26" s="17" t="s">
        <v>117</v>
      </c>
    </row>
    <row r="27" spans="1:15" s="11" customFormat="1" ht="81.75" customHeight="1" x14ac:dyDescent="0.2">
      <c r="A27" s="41"/>
      <c r="B27" s="17" t="s">
        <v>66</v>
      </c>
      <c r="C27" s="17" t="s">
        <v>27</v>
      </c>
      <c r="D27" s="18">
        <v>45336</v>
      </c>
      <c r="E27" s="35" t="s">
        <v>67</v>
      </c>
      <c r="F27" s="19" t="s">
        <v>29</v>
      </c>
      <c r="G27" s="20" t="s">
        <v>49</v>
      </c>
      <c r="H27" s="40">
        <v>24321660</v>
      </c>
      <c r="I27" s="20" t="s">
        <v>49</v>
      </c>
      <c r="J27" s="20" t="s">
        <v>49</v>
      </c>
      <c r="K27" s="20" t="s">
        <v>49</v>
      </c>
      <c r="L27" s="20" t="s">
        <v>49</v>
      </c>
      <c r="M27" s="17" t="s">
        <v>68</v>
      </c>
    </row>
    <row r="28" spans="1:15" s="11" customFormat="1" ht="81.75" customHeight="1" x14ac:dyDescent="0.2">
      <c r="A28" s="41"/>
      <c r="B28" s="17" t="s">
        <v>69</v>
      </c>
      <c r="C28" s="17" t="s">
        <v>27</v>
      </c>
      <c r="D28" s="18">
        <v>45336</v>
      </c>
      <c r="E28" s="35" t="s">
        <v>70</v>
      </c>
      <c r="F28" s="19" t="s">
        <v>29</v>
      </c>
      <c r="G28" s="20" t="s">
        <v>49</v>
      </c>
      <c r="H28" s="40">
        <v>14894490</v>
      </c>
      <c r="I28" s="20" t="s">
        <v>49</v>
      </c>
      <c r="J28" s="20" t="s">
        <v>49</v>
      </c>
      <c r="K28" s="20" t="s">
        <v>49</v>
      </c>
      <c r="L28" s="20" t="s">
        <v>49</v>
      </c>
      <c r="M28" s="17" t="s">
        <v>71</v>
      </c>
    </row>
    <row r="29" spans="1:15" s="11" customFormat="1" ht="81.75" customHeight="1" x14ac:dyDescent="0.2">
      <c r="A29" s="41"/>
      <c r="B29" s="17" t="s">
        <v>72</v>
      </c>
      <c r="C29" s="17" t="s">
        <v>27</v>
      </c>
      <c r="D29" s="18">
        <v>45335</v>
      </c>
      <c r="E29" s="35" t="s">
        <v>73</v>
      </c>
      <c r="F29" s="19" t="s">
        <v>29</v>
      </c>
      <c r="G29" s="20" t="s">
        <v>49</v>
      </c>
      <c r="H29" s="40">
        <v>6514200</v>
      </c>
      <c r="I29" s="20" t="s">
        <v>49</v>
      </c>
      <c r="J29" s="20" t="s">
        <v>49</v>
      </c>
      <c r="K29" s="20" t="s">
        <v>49</v>
      </c>
      <c r="L29" s="20" t="s">
        <v>49</v>
      </c>
      <c r="M29" s="17" t="s">
        <v>68</v>
      </c>
    </row>
    <row r="30" spans="1:15" s="11" customFormat="1" ht="81.75" customHeight="1" x14ac:dyDescent="0.2">
      <c r="A30" s="41"/>
      <c r="B30" s="17" t="s">
        <v>74</v>
      </c>
      <c r="C30" s="17" t="s">
        <v>27</v>
      </c>
      <c r="D30" s="18">
        <v>45335</v>
      </c>
      <c r="E30" s="35" t="s">
        <v>75</v>
      </c>
      <c r="F30" s="19" t="s">
        <v>29</v>
      </c>
      <c r="G30" s="20" t="s">
        <v>49</v>
      </c>
      <c r="H30" s="40">
        <v>36859680</v>
      </c>
      <c r="I30" s="20" t="s">
        <v>49</v>
      </c>
      <c r="J30" s="20" t="s">
        <v>49</v>
      </c>
      <c r="K30" s="20" t="s">
        <v>49</v>
      </c>
      <c r="L30" s="20" t="s">
        <v>49</v>
      </c>
      <c r="M30" s="17" t="s">
        <v>71</v>
      </c>
    </row>
    <row r="31" spans="1:15" s="11" customFormat="1" ht="81.75" customHeight="1" x14ac:dyDescent="0.2">
      <c r="A31" s="41"/>
      <c r="B31" s="17" t="s">
        <v>76</v>
      </c>
      <c r="C31" s="17" t="s">
        <v>27</v>
      </c>
      <c r="D31" s="18">
        <v>45335</v>
      </c>
      <c r="E31" s="35" t="s">
        <v>77</v>
      </c>
      <c r="F31" s="19" t="s">
        <v>29</v>
      </c>
      <c r="G31" s="20" t="s">
        <v>49</v>
      </c>
      <c r="H31" s="40">
        <v>26373600</v>
      </c>
      <c r="I31" s="20" t="s">
        <v>49</v>
      </c>
      <c r="J31" s="20" t="s">
        <v>49</v>
      </c>
      <c r="K31" s="20" t="s">
        <v>49</v>
      </c>
      <c r="L31" s="20" t="s">
        <v>49</v>
      </c>
      <c r="M31" s="17" t="s">
        <v>71</v>
      </c>
    </row>
    <row r="32" spans="1:15" s="11" customFormat="1" ht="81.75" customHeight="1" x14ac:dyDescent="0.2">
      <c r="A32" s="41"/>
      <c r="B32" s="17" t="s">
        <v>106</v>
      </c>
      <c r="C32" s="17" t="s">
        <v>27</v>
      </c>
      <c r="D32" s="18">
        <v>45688</v>
      </c>
      <c r="E32" s="35" t="s">
        <v>107</v>
      </c>
      <c r="F32" s="19" t="s">
        <v>29</v>
      </c>
      <c r="G32" s="20" t="s">
        <v>49</v>
      </c>
      <c r="H32" s="89" t="s">
        <v>108</v>
      </c>
      <c r="I32" s="20" t="s">
        <v>49</v>
      </c>
      <c r="J32" s="20" t="s">
        <v>49</v>
      </c>
      <c r="K32" s="20" t="s">
        <v>49</v>
      </c>
      <c r="L32" s="20" t="s">
        <v>49</v>
      </c>
      <c r="M32" s="17" t="s">
        <v>109</v>
      </c>
    </row>
    <row r="33" spans="1:13" s="11" customFormat="1" ht="81.75" customHeight="1" x14ac:dyDescent="0.2">
      <c r="A33" s="41"/>
      <c r="B33" s="17" t="s">
        <v>110</v>
      </c>
      <c r="C33" s="17" t="s">
        <v>27</v>
      </c>
      <c r="D33" s="18">
        <v>45708</v>
      </c>
      <c r="E33" s="35" t="s">
        <v>111</v>
      </c>
      <c r="F33" s="19" t="s">
        <v>29</v>
      </c>
      <c r="G33" s="20" t="s">
        <v>49</v>
      </c>
      <c r="H33" s="89">
        <v>43995600</v>
      </c>
      <c r="I33" s="20" t="s">
        <v>49</v>
      </c>
      <c r="J33" s="20" t="s">
        <v>49</v>
      </c>
      <c r="K33" s="20" t="s">
        <v>49</v>
      </c>
      <c r="L33" s="20" t="s">
        <v>49</v>
      </c>
      <c r="M33" s="17" t="s">
        <v>112</v>
      </c>
    </row>
    <row r="34" spans="1:13" s="11" customFormat="1" ht="81.75" customHeight="1" x14ac:dyDescent="0.2">
      <c r="A34" s="41"/>
      <c r="B34" s="17" t="s">
        <v>113</v>
      </c>
      <c r="C34" s="17" t="s">
        <v>27</v>
      </c>
      <c r="D34" s="18">
        <v>45708</v>
      </c>
      <c r="E34" s="35" t="s">
        <v>114</v>
      </c>
      <c r="F34" s="19" t="s">
        <v>29</v>
      </c>
      <c r="G34" s="20" t="s">
        <v>49</v>
      </c>
      <c r="H34" s="89">
        <v>22836000</v>
      </c>
      <c r="I34" s="20" t="s">
        <v>49</v>
      </c>
      <c r="J34" s="20" t="s">
        <v>49</v>
      </c>
      <c r="K34" s="20" t="s">
        <v>49</v>
      </c>
      <c r="L34" s="20" t="s">
        <v>49</v>
      </c>
      <c r="M34" s="17" t="s">
        <v>109</v>
      </c>
    </row>
    <row r="35" spans="1:13" s="11" customFormat="1" ht="81.75" customHeight="1" x14ac:dyDescent="0.2">
      <c r="A35" s="41"/>
      <c r="B35" s="17" t="s">
        <v>115</v>
      </c>
      <c r="C35" s="17" t="s">
        <v>27</v>
      </c>
      <c r="D35" s="18">
        <v>45733</v>
      </c>
      <c r="E35" s="35" t="s">
        <v>116</v>
      </c>
      <c r="F35" s="19" t="s">
        <v>29</v>
      </c>
      <c r="G35" s="20" t="s">
        <v>49</v>
      </c>
      <c r="H35" s="89">
        <v>49368000</v>
      </c>
      <c r="I35" s="20" t="s">
        <v>49</v>
      </c>
      <c r="J35" s="20" t="s">
        <v>49</v>
      </c>
      <c r="K35" s="20" t="s">
        <v>49</v>
      </c>
      <c r="L35" s="20" t="s">
        <v>49</v>
      </c>
      <c r="M35" s="17" t="s">
        <v>109</v>
      </c>
    </row>
    <row r="36" spans="1:13" s="2" customFormat="1" ht="22.5" customHeight="1" x14ac:dyDescent="0.2">
      <c r="A36" s="27"/>
      <c r="B36" s="36"/>
      <c r="C36" s="36"/>
      <c r="D36" s="36"/>
      <c r="E36" s="36"/>
      <c r="F36" s="36"/>
      <c r="G36" s="37"/>
      <c r="H36" s="36"/>
      <c r="I36" s="36"/>
      <c r="J36" s="36"/>
      <c r="K36" s="36"/>
      <c r="L36" s="36"/>
      <c r="M36" s="36"/>
    </row>
    <row r="37" spans="1:13" s="2" customFormat="1" ht="22.5" customHeight="1" x14ac:dyDescent="0.2">
      <c r="A37" s="27"/>
      <c r="B37" s="27" t="s">
        <v>78</v>
      </c>
      <c r="C37" s="27"/>
      <c r="D37" s="27"/>
      <c r="E37" s="27"/>
      <c r="F37" s="27"/>
      <c r="G37" s="41"/>
      <c r="H37" s="27"/>
      <c r="I37" s="27"/>
      <c r="J37" s="27"/>
      <c r="K37" s="27"/>
      <c r="L37" s="27"/>
      <c r="M37" s="27"/>
    </row>
    <row r="38" spans="1:13" ht="22.5" customHeight="1" x14ac:dyDescent="0.2">
      <c r="B38" s="42" t="s">
        <v>16</v>
      </c>
      <c r="C38" s="27"/>
      <c r="D38" s="27"/>
      <c r="E38" s="27"/>
      <c r="F38" s="27"/>
      <c r="G38" s="41"/>
      <c r="H38" s="27"/>
      <c r="I38" s="27"/>
      <c r="J38" s="27"/>
      <c r="K38" s="27"/>
      <c r="L38" s="27"/>
      <c r="M38" s="27"/>
    </row>
    <row r="39" spans="1:13" ht="22.5" customHeight="1" x14ac:dyDescent="0.2">
      <c r="B39" s="27"/>
      <c r="C39" s="27"/>
      <c r="D39" s="27"/>
      <c r="E39" s="27"/>
      <c r="F39" s="27"/>
      <c r="G39" s="41"/>
      <c r="H39" s="27"/>
      <c r="I39" s="27"/>
      <c r="J39" s="27"/>
      <c r="K39" s="27"/>
      <c r="L39" s="27"/>
      <c r="M39" s="27"/>
    </row>
    <row r="40" spans="1:13" x14ac:dyDescent="0.2">
      <c r="J40" s="42" t="s">
        <v>17</v>
      </c>
      <c r="K40" s="42" t="s">
        <v>18</v>
      </c>
    </row>
    <row r="41" spans="1:13" x14ac:dyDescent="0.2">
      <c r="J41" s="42" t="s">
        <v>19</v>
      </c>
      <c r="K41" s="42" t="s">
        <v>20</v>
      </c>
    </row>
    <row r="42" spans="1:13" x14ac:dyDescent="0.2">
      <c r="J42" s="42" t="s">
        <v>21</v>
      </c>
      <c r="K42" s="42"/>
    </row>
    <row r="43" spans="1:13" x14ac:dyDescent="0.2">
      <c r="J43" s="42" t="s">
        <v>22</v>
      </c>
      <c r="K43" s="42"/>
    </row>
  </sheetData>
  <autoFilter ref="B5:M35" xr:uid="{00000000-0001-0000-0100-000000000000}">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2"/>
  <pageMargins left="0.78740157480314965" right="0.39370078740157483" top="0.59055118110236227" bottom="0.59055118110236227" header="0.51181102362204722" footer="0.51181102362204722"/>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5"/>
  <sheetViews>
    <sheetView zoomScale="80" zoomScaleNormal="80" workbookViewId="0">
      <pane ySplit="6" topLeftCell="A7" activePane="bottomLeft" state="frozen"/>
      <selection activeCell="B2" sqref="B2"/>
      <selection pane="bottomLeft" activeCell="B9" sqref="B9:F9"/>
    </sheetView>
  </sheetViews>
  <sheetFormatPr defaultColWidth="9" defaultRowHeight="14.4" x14ac:dyDescent="0.2"/>
  <cols>
    <col min="1" max="1" width="2.88671875" style="1" customWidth="1"/>
    <col min="2" max="2" width="24.6640625" style="1" customWidth="1"/>
    <col min="3" max="3" width="25.6640625" style="1" customWidth="1"/>
    <col min="4" max="4" width="16.664062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5" t="s">
        <v>79</v>
      </c>
    </row>
    <row r="2" spans="2:14" s="4" customFormat="1" ht="16.2" x14ac:dyDescent="0.2">
      <c r="B2" s="4" t="s">
        <v>80</v>
      </c>
    </row>
    <row r="5" spans="2:14" s="2" customFormat="1" ht="44.25" customHeight="1" x14ac:dyDescent="0.2">
      <c r="B5" s="86" t="s">
        <v>2</v>
      </c>
      <c r="C5" s="64" t="s">
        <v>3</v>
      </c>
      <c r="D5" s="66" t="s">
        <v>4</v>
      </c>
      <c r="E5" s="71" t="s">
        <v>5</v>
      </c>
      <c r="F5" s="71" t="s">
        <v>81</v>
      </c>
      <c r="G5" s="64" t="s">
        <v>7</v>
      </c>
      <c r="H5" s="64" t="s">
        <v>8</v>
      </c>
      <c r="I5" s="66" t="s">
        <v>9</v>
      </c>
      <c r="J5" s="66" t="s">
        <v>82</v>
      </c>
      <c r="K5" s="68" t="s">
        <v>10</v>
      </c>
      <c r="L5" s="69"/>
      <c r="M5" s="70"/>
      <c r="N5" s="82" t="s">
        <v>11</v>
      </c>
    </row>
    <row r="6" spans="2:14" s="2" customFormat="1" ht="45" customHeight="1" x14ac:dyDescent="0.2">
      <c r="B6" s="65"/>
      <c r="C6" s="65"/>
      <c r="D6" s="67"/>
      <c r="E6" s="72"/>
      <c r="F6" s="72"/>
      <c r="G6" s="65"/>
      <c r="H6" s="65"/>
      <c r="I6" s="67"/>
      <c r="J6" s="67"/>
      <c r="K6" s="6" t="s">
        <v>12</v>
      </c>
      <c r="L6" s="6" t="s">
        <v>13</v>
      </c>
      <c r="M6" s="6" t="s">
        <v>14</v>
      </c>
      <c r="N6" s="83"/>
    </row>
    <row r="7" spans="2:14" s="2" customFormat="1" ht="81.75" customHeight="1" x14ac:dyDescent="0.2">
      <c r="B7" s="26" t="s">
        <v>83</v>
      </c>
      <c r="C7" s="8" t="s">
        <v>27</v>
      </c>
      <c r="D7" s="25">
        <v>45167</v>
      </c>
      <c r="E7" s="8" t="s">
        <v>84</v>
      </c>
      <c r="F7" s="8" t="s">
        <v>85</v>
      </c>
      <c r="G7" s="12" t="s">
        <v>86</v>
      </c>
      <c r="H7" s="13">
        <v>7810000</v>
      </c>
      <c r="I7" s="12" t="s">
        <v>86</v>
      </c>
      <c r="J7" s="12" t="s">
        <v>86</v>
      </c>
      <c r="K7" s="12" t="s">
        <v>86</v>
      </c>
      <c r="L7" s="12" t="s">
        <v>86</v>
      </c>
      <c r="M7" s="12" t="s">
        <v>86</v>
      </c>
      <c r="N7" s="8" t="s">
        <v>87</v>
      </c>
    </row>
    <row r="8" spans="2:14" s="2" customFormat="1" ht="81.75" customHeight="1" x14ac:dyDescent="0.2">
      <c r="B8" s="26" t="s">
        <v>125</v>
      </c>
      <c r="C8" s="8" t="s">
        <v>27</v>
      </c>
      <c r="D8" s="25">
        <v>45775</v>
      </c>
      <c r="E8" s="8" t="s">
        <v>126</v>
      </c>
      <c r="F8" s="8" t="s">
        <v>127</v>
      </c>
      <c r="G8" s="12" t="s">
        <v>86</v>
      </c>
      <c r="H8" s="13">
        <v>1097800</v>
      </c>
      <c r="I8" s="12" t="s">
        <v>86</v>
      </c>
      <c r="J8" s="12" t="s">
        <v>86</v>
      </c>
      <c r="K8" s="12" t="s">
        <v>86</v>
      </c>
      <c r="L8" s="12" t="s">
        <v>86</v>
      </c>
      <c r="M8" s="12" t="s">
        <v>86</v>
      </c>
      <c r="N8" s="8" t="s">
        <v>128</v>
      </c>
    </row>
    <row r="9" spans="2:14" s="2" customFormat="1" ht="38.25" customHeight="1" x14ac:dyDescent="0.2">
      <c r="B9" s="84" t="s">
        <v>88</v>
      </c>
      <c r="C9" s="85"/>
      <c r="D9" s="85"/>
      <c r="E9" s="85"/>
      <c r="F9" s="85"/>
    </row>
    <row r="10" spans="2:14" s="2" customFormat="1" ht="35.1" customHeight="1" x14ac:dyDescent="0.2">
      <c r="B10" t="s">
        <v>89</v>
      </c>
    </row>
    <row r="11" spans="2:14" s="2" customFormat="1" ht="35.1" customHeight="1" x14ac:dyDescent="0.2">
      <c r="B11" t="s">
        <v>90</v>
      </c>
    </row>
    <row r="12" spans="2:14" ht="35.1" customHeight="1" x14ac:dyDescent="0.2">
      <c r="K12" t="s">
        <v>17</v>
      </c>
      <c r="L12" t="s">
        <v>18</v>
      </c>
    </row>
    <row r="13" spans="2:14" ht="35.1" customHeight="1" x14ac:dyDescent="0.2">
      <c r="K13" t="s">
        <v>19</v>
      </c>
      <c r="L13" t="s">
        <v>20</v>
      </c>
    </row>
    <row r="14" spans="2:14" x14ac:dyDescent="0.2">
      <c r="K14" t="s">
        <v>21</v>
      </c>
      <c r="L14"/>
    </row>
    <row r="15" spans="2:14" x14ac:dyDescent="0.2">
      <c r="K15" t="s">
        <v>22</v>
      </c>
      <c r="L15"/>
    </row>
  </sheetData>
  <autoFilter ref="A6:N6" xr:uid="{00000000-0009-0000-0000-000002000000}"/>
  <mergeCells count="12">
    <mergeCell ref="N5:N6"/>
    <mergeCell ref="B9:F9"/>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1"/>
  <sheetViews>
    <sheetView zoomScale="75" zoomScaleNormal="75" zoomScaleSheetLayoutView="85" workbookViewId="0">
      <pane ySplit="6" topLeftCell="A8" activePane="bottomLeft" state="frozen"/>
      <selection activeCell="B2" sqref="B2"/>
      <selection pane="bottomLeft" activeCell="K12" sqref="J12:K12"/>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5" t="s">
        <v>91</v>
      </c>
    </row>
    <row r="2" spans="2:14" s="4" customFormat="1" ht="16.2" x14ac:dyDescent="0.2">
      <c r="B2" s="4" t="s">
        <v>92</v>
      </c>
    </row>
    <row r="5" spans="2:14" s="2" customFormat="1" ht="44.25" customHeight="1" x14ac:dyDescent="0.2">
      <c r="B5" s="64" t="s">
        <v>25</v>
      </c>
      <c r="C5" s="64" t="s">
        <v>3</v>
      </c>
      <c r="D5" s="87" t="s">
        <v>4</v>
      </c>
      <c r="E5" s="71" t="s">
        <v>5</v>
      </c>
      <c r="F5" s="71" t="s">
        <v>81</v>
      </c>
      <c r="G5" s="64" t="s">
        <v>7</v>
      </c>
      <c r="H5" s="64" t="s">
        <v>8</v>
      </c>
      <c r="I5" s="66" t="s">
        <v>9</v>
      </c>
      <c r="J5" s="66" t="s">
        <v>82</v>
      </c>
      <c r="K5" s="68" t="s">
        <v>10</v>
      </c>
      <c r="L5" s="69"/>
      <c r="M5" s="70"/>
      <c r="N5" s="82" t="s">
        <v>11</v>
      </c>
    </row>
    <row r="6" spans="2:14" s="2" customFormat="1" ht="46.5" customHeight="1" x14ac:dyDescent="0.2">
      <c r="B6" s="65"/>
      <c r="C6" s="65"/>
      <c r="D6" s="88"/>
      <c r="E6" s="72"/>
      <c r="F6" s="72"/>
      <c r="G6" s="65"/>
      <c r="H6" s="65"/>
      <c r="I6" s="67"/>
      <c r="J6" s="67"/>
      <c r="K6" s="6" t="s">
        <v>12</v>
      </c>
      <c r="L6" s="6" t="s">
        <v>13</v>
      </c>
      <c r="M6" s="6" t="s">
        <v>14</v>
      </c>
      <c r="N6" s="83"/>
    </row>
    <row r="7" spans="2:14" s="2" customFormat="1" ht="104.25" customHeight="1" x14ac:dyDescent="0.2">
      <c r="B7" s="43" t="s">
        <v>93</v>
      </c>
      <c r="C7" s="43" t="s">
        <v>27</v>
      </c>
      <c r="D7" s="44">
        <v>45838</v>
      </c>
      <c r="E7" s="45" t="s">
        <v>36</v>
      </c>
      <c r="F7" s="54"/>
      <c r="G7" s="46" t="s">
        <v>30</v>
      </c>
      <c r="H7" s="47">
        <v>1430000</v>
      </c>
      <c r="I7" s="46" t="s">
        <v>30</v>
      </c>
      <c r="J7" s="46" t="s">
        <v>30</v>
      </c>
      <c r="K7" s="46" t="s">
        <v>30</v>
      </c>
      <c r="L7" s="46" t="s">
        <v>30</v>
      </c>
      <c r="M7" s="46" t="s">
        <v>30</v>
      </c>
      <c r="N7" s="53" t="s">
        <v>31</v>
      </c>
    </row>
    <row r="8" spans="2:14" s="2" customFormat="1" ht="104.25" customHeight="1" x14ac:dyDescent="0.2">
      <c r="B8" s="8" t="s">
        <v>94</v>
      </c>
      <c r="C8" s="8" t="s">
        <v>27</v>
      </c>
      <c r="D8" s="34">
        <v>45747</v>
      </c>
      <c r="E8" s="50" t="s">
        <v>95</v>
      </c>
      <c r="F8" s="60" t="s">
        <v>96</v>
      </c>
      <c r="G8" s="12" t="s">
        <v>30</v>
      </c>
      <c r="H8" s="52">
        <v>2321263</v>
      </c>
      <c r="I8" s="12" t="s">
        <v>30</v>
      </c>
      <c r="J8" s="12" t="s">
        <v>30</v>
      </c>
      <c r="K8" s="12" t="s">
        <v>30</v>
      </c>
      <c r="L8" s="12" t="s">
        <v>30</v>
      </c>
      <c r="M8" s="12" t="s">
        <v>30</v>
      </c>
      <c r="N8" s="61" t="s">
        <v>39</v>
      </c>
    </row>
    <row r="9" spans="2:14" s="27" customFormat="1" ht="109.5" customHeight="1" x14ac:dyDescent="0.2">
      <c r="B9" s="28" t="s">
        <v>97</v>
      </c>
      <c r="C9" s="29" t="s">
        <v>27</v>
      </c>
      <c r="D9" s="30">
        <v>45748</v>
      </c>
      <c r="E9" s="29" t="s">
        <v>98</v>
      </c>
      <c r="F9" s="31" t="s">
        <v>99</v>
      </c>
      <c r="G9" s="32" t="s">
        <v>49</v>
      </c>
      <c r="H9" s="33">
        <v>8671300</v>
      </c>
      <c r="I9" s="32" t="s">
        <v>49</v>
      </c>
      <c r="J9" s="32" t="s">
        <v>49</v>
      </c>
      <c r="K9" s="32" t="s">
        <v>49</v>
      </c>
      <c r="L9" s="32" t="s">
        <v>49</v>
      </c>
      <c r="M9" s="32" t="s">
        <v>49</v>
      </c>
      <c r="N9" s="29" t="s">
        <v>124</v>
      </c>
    </row>
    <row r="10" spans="2:14" s="2" customFormat="1" ht="110.25" customHeight="1" x14ac:dyDescent="0.2">
      <c r="B10" s="17" t="s">
        <v>119</v>
      </c>
      <c r="C10" s="17" t="s">
        <v>27</v>
      </c>
      <c r="D10" s="22">
        <v>45722</v>
      </c>
      <c r="E10" s="6" t="s">
        <v>100</v>
      </c>
      <c r="F10" s="23" t="s">
        <v>101</v>
      </c>
      <c r="G10" s="20" t="s">
        <v>86</v>
      </c>
      <c r="H10" s="21">
        <v>550000</v>
      </c>
      <c r="I10" s="20" t="s">
        <v>86</v>
      </c>
      <c r="J10" s="20" t="s">
        <v>86</v>
      </c>
      <c r="K10" s="20" t="s">
        <v>86</v>
      </c>
      <c r="L10" s="20" t="s">
        <v>86</v>
      </c>
      <c r="M10" s="20" t="s">
        <v>86</v>
      </c>
      <c r="N10" s="29" t="s">
        <v>120</v>
      </c>
    </row>
    <row r="11" spans="2:14" s="2" customFormat="1" ht="110.25" customHeight="1" x14ac:dyDescent="0.2">
      <c r="B11" s="19" t="s">
        <v>102</v>
      </c>
      <c r="C11" s="17" t="s">
        <v>27</v>
      </c>
      <c r="D11" s="22">
        <v>45380</v>
      </c>
      <c r="E11" s="17" t="s">
        <v>103</v>
      </c>
      <c r="F11" s="23" t="s">
        <v>101</v>
      </c>
      <c r="G11" s="20" t="s">
        <v>86</v>
      </c>
      <c r="H11" s="21">
        <v>290400</v>
      </c>
      <c r="I11" s="20" t="s">
        <v>86</v>
      </c>
      <c r="J11" s="20" t="s">
        <v>86</v>
      </c>
      <c r="K11" s="20" t="s">
        <v>86</v>
      </c>
      <c r="L11" s="20" t="s">
        <v>86</v>
      </c>
      <c r="M11" s="20" t="s">
        <v>86</v>
      </c>
      <c r="N11" s="29" t="s">
        <v>121</v>
      </c>
    </row>
    <row r="12" spans="2:14" s="2" customFormat="1" ht="110.25" customHeight="1" x14ac:dyDescent="0.2">
      <c r="B12" s="17" t="s">
        <v>104</v>
      </c>
      <c r="C12" s="17" t="s">
        <v>27</v>
      </c>
      <c r="D12" s="18">
        <v>45722</v>
      </c>
      <c r="E12" s="17" t="s">
        <v>105</v>
      </c>
      <c r="F12" s="23" t="s">
        <v>101</v>
      </c>
      <c r="G12" s="20" t="s">
        <v>86</v>
      </c>
      <c r="H12" s="90" t="s">
        <v>122</v>
      </c>
      <c r="I12" s="20" t="s">
        <v>86</v>
      </c>
      <c r="J12" s="20" t="s">
        <v>86</v>
      </c>
      <c r="K12" s="20" t="s">
        <v>86</v>
      </c>
      <c r="L12" s="20" t="s">
        <v>86</v>
      </c>
      <c r="M12" s="20" t="s">
        <v>86</v>
      </c>
      <c r="N12" s="29" t="s">
        <v>123</v>
      </c>
    </row>
    <row r="13" spans="2:14" s="2" customFormat="1" ht="110.25" customHeight="1" x14ac:dyDescent="0.2">
      <c r="B13" s="17"/>
      <c r="C13" s="17"/>
      <c r="D13" s="18"/>
      <c r="E13" s="17"/>
      <c r="F13" s="24"/>
      <c r="G13" s="20"/>
      <c r="H13" s="21"/>
      <c r="I13" s="20"/>
      <c r="J13" s="20"/>
      <c r="K13" s="20"/>
      <c r="L13" s="20"/>
      <c r="M13" s="20"/>
      <c r="N13" s="17"/>
    </row>
    <row r="14" spans="2:14" s="2" customFormat="1" ht="110.25" customHeight="1" x14ac:dyDescent="0.2">
      <c r="B14" s="17"/>
      <c r="C14" s="17"/>
      <c r="D14" s="18"/>
      <c r="E14" s="17"/>
      <c r="F14" s="24"/>
      <c r="G14" s="20"/>
      <c r="H14" s="21"/>
      <c r="I14" s="20"/>
      <c r="J14" s="20"/>
      <c r="K14" s="20"/>
      <c r="L14" s="20"/>
      <c r="M14" s="20"/>
      <c r="N14" s="17"/>
    </row>
    <row r="15" spans="2:14" s="2" customFormat="1" ht="38.25" customHeight="1" x14ac:dyDescent="0.2">
      <c r="B15" s="84" t="s">
        <v>88</v>
      </c>
      <c r="C15" s="85"/>
      <c r="D15" s="85"/>
      <c r="E15" s="85"/>
      <c r="F15" s="85"/>
    </row>
    <row r="16" spans="2:14" s="2" customFormat="1" ht="35.1" customHeight="1" x14ac:dyDescent="0.2">
      <c r="B16" t="s">
        <v>89</v>
      </c>
    </row>
    <row r="17" spans="2:12" s="2" customFormat="1" ht="35.1" customHeight="1" x14ac:dyDescent="0.2">
      <c r="B17" t="s">
        <v>90</v>
      </c>
    </row>
    <row r="18" spans="2:12" ht="35.1" customHeight="1" x14ac:dyDescent="0.2">
      <c r="K18" t="s">
        <v>17</v>
      </c>
      <c r="L18" t="s">
        <v>18</v>
      </c>
    </row>
    <row r="19" spans="2:12" ht="24.75" customHeight="1" x14ac:dyDescent="0.2">
      <c r="K19" t="s">
        <v>19</v>
      </c>
      <c r="L19" t="s">
        <v>20</v>
      </c>
    </row>
    <row r="20" spans="2:12" x14ac:dyDescent="0.2">
      <c r="K20" t="s">
        <v>21</v>
      </c>
      <c r="L20"/>
    </row>
    <row r="21" spans="2:12" x14ac:dyDescent="0.2">
      <c r="K21" t="s">
        <v>22</v>
      </c>
      <c r="L21"/>
    </row>
  </sheetData>
  <autoFilter ref="A6:N6" xr:uid="{00000000-0009-0000-0000-000003000000}"/>
  <mergeCells count="12">
    <mergeCell ref="N5:N6"/>
    <mergeCell ref="B15:F15"/>
    <mergeCell ref="K5:M5"/>
    <mergeCell ref="B5:B6"/>
    <mergeCell ref="C5:C6"/>
    <mergeCell ref="D5:D6"/>
    <mergeCell ref="E5:E6"/>
    <mergeCell ref="F5:F6"/>
    <mergeCell ref="G5:G6"/>
    <mergeCell ref="H5:H6"/>
    <mergeCell ref="I5:I6"/>
    <mergeCell ref="J5:J6"/>
  </mergeCells>
  <phoneticPr fontId="2"/>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競争入札（工事）</vt:lpstr>
      <vt:lpstr>競争入札（物品役務等）</vt:lpstr>
      <vt:lpstr>随意契約（工事）</vt:lpstr>
      <vt:lpstr>随意契約（物品役務等）</vt:lpstr>
      <vt:lpstr>'競争入札（物品役務等）'!Print_Area</vt:lpstr>
      <vt:lpstr>'随意契約（工事）'!Print_Area</vt:lpstr>
      <vt:lpstr>'競争入札（工事）'!Print_Titles</vt:lpstr>
      <vt:lpstr>'競争入札（物品役務等）'!Print_Titles</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